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josef\Dropbox\LehrstuhlMakro\Lehre Würzburg\2021_BusinessCycles\Exercise\01_IntroRepetition\"/>
    </mc:Choice>
  </mc:AlternateContent>
  <xr:revisionPtr revIDLastSave="0" documentId="13_ncr:1_{A4BB38CC-6E67-4257-8453-E56E760778E8}" xr6:coauthVersionLast="36" xr6:coauthVersionMax="36" xr10:uidLastSave="{00000000-0000-0000-0000-000000000000}"/>
  <bookViews>
    <workbookView xWindow="0" yWindow="0" windowWidth="19200" windowHeight="6740" activeTab="1" xr2:uid="{00000000-000D-0000-FFFF-FFFF00000000}"/>
  </bookViews>
  <sheets>
    <sheet name="Exercise" sheetId="3" r:id="rId1"/>
    <sheet name="Results" sheetId="5" r:id="rId2"/>
    <sheet name="Plots" sheetId="4" r:id="rId3"/>
    <sheet name="Source Fred St. Louis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5" i="5" l="1"/>
  <c r="E125" i="5"/>
  <c r="D125" i="5"/>
  <c r="C125" i="5"/>
  <c r="F124" i="5"/>
  <c r="E124" i="5"/>
  <c r="D124" i="5"/>
  <c r="C124" i="5"/>
  <c r="F123" i="5"/>
  <c r="E123" i="5"/>
  <c r="D123" i="5"/>
  <c r="C123" i="5"/>
  <c r="F122" i="5"/>
  <c r="E122" i="5"/>
  <c r="D122" i="5"/>
  <c r="C122" i="5"/>
  <c r="F121" i="5"/>
  <c r="E121" i="5"/>
  <c r="D121" i="5"/>
  <c r="C121" i="5"/>
  <c r="F120" i="5"/>
  <c r="E120" i="5"/>
  <c r="D120" i="5"/>
  <c r="C120" i="5"/>
  <c r="F119" i="5"/>
  <c r="E119" i="5"/>
  <c r="D119" i="5"/>
  <c r="C119" i="5"/>
  <c r="F118" i="5"/>
  <c r="E118" i="5"/>
  <c r="D118" i="5"/>
  <c r="C118" i="5"/>
  <c r="F117" i="5"/>
  <c r="E117" i="5"/>
  <c r="D117" i="5"/>
  <c r="C117" i="5"/>
  <c r="F116" i="5"/>
  <c r="E116" i="5"/>
  <c r="D116" i="5"/>
  <c r="C116" i="5"/>
  <c r="F115" i="5"/>
  <c r="E115" i="5"/>
  <c r="D115" i="5"/>
  <c r="C115" i="5"/>
  <c r="F114" i="5"/>
  <c r="E114" i="5"/>
  <c r="D114" i="5"/>
  <c r="C114" i="5"/>
  <c r="F113" i="5"/>
  <c r="E113" i="5"/>
  <c r="D113" i="5"/>
  <c r="C113" i="5"/>
  <c r="F112" i="5"/>
  <c r="E112" i="5"/>
  <c r="D112" i="5"/>
  <c r="C112" i="5"/>
  <c r="F111" i="5"/>
  <c r="E111" i="5"/>
  <c r="D111" i="5"/>
  <c r="C111" i="5"/>
  <c r="F110" i="5"/>
  <c r="E110" i="5"/>
  <c r="D110" i="5"/>
  <c r="C110" i="5"/>
  <c r="F109" i="5"/>
  <c r="E109" i="5"/>
  <c r="D109" i="5"/>
  <c r="C109" i="5"/>
  <c r="F108" i="5"/>
  <c r="E108" i="5"/>
  <c r="D108" i="5"/>
  <c r="C108" i="5"/>
  <c r="F107" i="5"/>
  <c r="E107" i="5"/>
  <c r="D107" i="5"/>
  <c r="C107" i="5"/>
  <c r="F106" i="5"/>
  <c r="E106" i="5"/>
  <c r="D106" i="5"/>
  <c r="C106" i="5"/>
  <c r="F105" i="5"/>
  <c r="E105" i="5"/>
  <c r="D105" i="5"/>
  <c r="C105" i="5"/>
  <c r="F104" i="5"/>
  <c r="E104" i="5"/>
  <c r="D104" i="5"/>
  <c r="C104" i="5"/>
  <c r="F103" i="5"/>
  <c r="E103" i="5"/>
  <c r="D103" i="5"/>
  <c r="C103" i="5"/>
  <c r="F102" i="5"/>
  <c r="E102" i="5"/>
  <c r="D102" i="5"/>
  <c r="C102" i="5"/>
  <c r="F101" i="5"/>
  <c r="E101" i="5"/>
  <c r="D101" i="5"/>
  <c r="C101" i="5"/>
  <c r="F100" i="5"/>
  <c r="E100" i="5"/>
  <c r="D100" i="5"/>
  <c r="C100" i="5"/>
  <c r="F99" i="5"/>
  <c r="E99" i="5"/>
  <c r="D99" i="5"/>
  <c r="C99" i="5"/>
  <c r="F98" i="5"/>
  <c r="E98" i="5"/>
  <c r="D98" i="5"/>
  <c r="C98" i="5"/>
  <c r="F97" i="5"/>
  <c r="E97" i="5"/>
  <c r="D97" i="5"/>
  <c r="C97" i="5"/>
  <c r="F96" i="5"/>
  <c r="E96" i="5"/>
  <c r="D96" i="5"/>
  <c r="C96" i="5"/>
  <c r="F95" i="5"/>
  <c r="E95" i="5"/>
  <c r="D95" i="5"/>
  <c r="C95" i="5"/>
  <c r="F94" i="5"/>
  <c r="E94" i="5"/>
  <c r="D94" i="5"/>
  <c r="C94" i="5"/>
  <c r="F93" i="5"/>
  <c r="E93" i="5"/>
  <c r="D93" i="5"/>
  <c r="C93" i="5"/>
  <c r="F92" i="5"/>
  <c r="E92" i="5"/>
  <c r="D92" i="5"/>
  <c r="C92" i="5"/>
  <c r="F91" i="5"/>
  <c r="E91" i="5"/>
  <c r="D91" i="5"/>
  <c r="C91" i="5"/>
  <c r="F90" i="5"/>
  <c r="E90" i="5"/>
  <c r="D90" i="5"/>
  <c r="C90" i="5"/>
  <c r="F89" i="5"/>
  <c r="E89" i="5"/>
  <c r="D89" i="5"/>
  <c r="C89" i="5"/>
  <c r="F88" i="5"/>
  <c r="E88" i="5"/>
  <c r="D88" i="5"/>
  <c r="C88" i="5"/>
  <c r="F87" i="5"/>
  <c r="E87" i="5"/>
  <c r="D87" i="5"/>
  <c r="C87" i="5"/>
  <c r="F86" i="5"/>
  <c r="E86" i="5"/>
  <c r="D86" i="5"/>
  <c r="C86" i="5"/>
  <c r="F85" i="5"/>
  <c r="E85" i="5"/>
  <c r="D85" i="5"/>
  <c r="C85" i="5"/>
  <c r="F84" i="5"/>
  <c r="E84" i="5"/>
  <c r="D84" i="5"/>
  <c r="C84" i="5"/>
  <c r="F83" i="5"/>
  <c r="E83" i="5"/>
  <c r="D83" i="5"/>
  <c r="C83" i="5"/>
  <c r="F82" i="5"/>
  <c r="E82" i="5"/>
  <c r="D82" i="5"/>
  <c r="C82" i="5"/>
  <c r="F81" i="5"/>
  <c r="E81" i="5"/>
  <c r="D81" i="5"/>
  <c r="C81" i="5"/>
  <c r="F80" i="5"/>
  <c r="E80" i="5"/>
  <c r="D80" i="5"/>
  <c r="C80" i="5"/>
  <c r="F79" i="5"/>
  <c r="E79" i="5"/>
  <c r="D79" i="5"/>
  <c r="C79" i="5"/>
  <c r="F78" i="5"/>
  <c r="E78" i="5"/>
  <c r="D78" i="5"/>
  <c r="C78" i="5"/>
  <c r="F77" i="5"/>
  <c r="E77" i="5"/>
  <c r="D77" i="5"/>
  <c r="C77" i="5"/>
  <c r="F76" i="5"/>
  <c r="E76" i="5"/>
  <c r="D76" i="5"/>
  <c r="C76" i="5"/>
  <c r="F75" i="5"/>
  <c r="E75" i="5"/>
  <c r="D75" i="5"/>
  <c r="C75" i="5"/>
  <c r="F74" i="5"/>
  <c r="E74" i="5"/>
  <c r="D74" i="5"/>
  <c r="C74" i="5"/>
  <c r="F73" i="5"/>
  <c r="E73" i="5"/>
  <c r="D73" i="5"/>
  <c r="C73" i="5"/>
  <c r="F72" i="5"/>
  <c r="E72" i="5"/>
  <c r="D72" i="5"/>
  <c r="C72" i="5"/>
  <c r="F71" i="5"/>
  <c r="E71" i="5"/>
  <c r="D71" i="5"/>
  <c r="C71" i="5"/>
  <c r="F70" i="5"/>
  <c r="E70" i="5"/>
  <c r="D70" i="5"/>
  <c r="C70" i="5"/>
  <c r="F69" i="5"/>
  <c r="E69" i="5"/>
  <c r="D69" i="5"/>
  <c r="C69" i="5"/>
  <c r="F68" i="5"/>
  <c r="E68" i="5"/>
  <c r="D68" i="5"/>
  <c r="C68" i="5"/>
  <c r="F67" i="5"/>
  <c r="E67" i="5"/>
  <c r="D67" i="5"/>
  <c r="C67" i="5"/>
  <c r="F66" i="5"/>
  <c r="E66" i="5"/>
  <c r="D66" i="5"/>
  <c r="C66" i="5"/>
  <c r="F65" i="5"/>
  <c r="E65" i="5"/>
  <c r="D65" i="5"/>
  <c r="C65" i="5"/>
  <c r="F64" i="5"/>
  <c r="E64" i="5"/>
  <c r="D64" i="5"/>
  <c r="C64" i="5"/>
  <c r="F63" i="5"/>
  <c r="E63" i="5"/>
  <c r="D63" i="5"/>
  <c r="C63" i="5"/>
  <c r="F62" i="5"/>
  <c r="E62" i="5"/>
  <c r="D62" i="5"/>
  <c r="C62" i="5"/>
  <c r="F61" i="5"/>
  <c r="E61" i="5"/>
  <c r="D61" i="5"/>
  <c r="C61" i="5"/>
  <c r="F60" i="5"/>
  <c r="E60" i="5"/>
  <c r="D60" i="5"/>
  <c r="C60" i="5"/>
  <c r="F59" i="5"/>
  <c r="E59" i="5"/>
  <c r="D59" i="5"/>
  <c r="C59" i="5"/>
  <c r="F58" i="5"/>
  <c r="E58" i="5"/>
  <c r="D58" i="5"/>
  <c r="C58" i="5"/>
  <c r="F57" i="5"/>
  <c r="E57" i="5"/>
  <c r="D57" i="5"/>
  <c r="C57" i="5"/>
  <c r="F56" i="5"/>
  <c r="E56" i="5"/>
  <c r="D56" i="5"/>
  <c r="C56" i="5"/>
  <c r="F55" i="5"/>
  <c r="E55" i="5"/>
  <c r="D55" i="5"/>
  <c r="C55" i="5"/>
  <c r="F54" i="5"/>
  <c r="E54" i="5"/>
  <c r="D54" i="5"/>
  <c r="C54" i="5"/>
  <c r="F53" i="5"/>
  <c r="E53" i="5"/>
  <c r="D53" i="5"/>
  <c r="C53" i="5"/>
  <c r="F52" i="5"/>
  <c r="E52" i="5"/>
  <c r="D52" i="5"/>
  <c r="C52" i="5"/>
  <c r="F51" i="5"/>
  <c r="E51" i="5"/>
  <c r="D51" i="5"/>
  <c r="C51" i="5"/>
  <c r="F50" i="5"/>
  <c r="E50" i="5"/>
  <c r="D50" i="5"/>
  <c r="C50" i="5"/>
  <c r="F49" i="5"/>
  <c r="E49" i="5"/>
  <c r="D49" i="5"/>
  <c r="C49" i="5"/>
  <c r="F48" i="5"/>
  <c r="E48" i="5"/>
  <c r="D48" i="5"/>
  <c r="C48" i="5"/>
  <c r="F47" i="5"/>
  <c r="E47" i="5"/>
  <c r="D47" i="5"/>
  <c r="C47" i="5"/>
  <c r="F46" i="5"/>
  <c r="E46" i="5"/>
  <c r="D46" i="5"/>
  <c r="C46" i="5"/>
  <c r="F45" i="5"/>
  <c r="E45" i="5"/>
  <c r="D45" i="5"/>
  <c r="C45" i="5"/>
  <c r="F44" i="5"/>
  <c r="E44" i="5"/>
  <c r="D44" i="5"/>
  <c r="C44" i="5"/>
  <c r="F43" i="5"/>
  <c r="E43" i="5"/>
  <c r="D43" i="5"/>
  <c r="C43" i="5"/>
  <c r="F42" i="5"/>
  <c r="E42" i="5"/>
  <c r="D42" i="5"/>
  <c r="C42" i="5"/>
  <c r="F41" i="5"/>
  <c r="E41" i="5"/>
  <c r="D41" i="5"/>
  <c r="C41" i="5"/>
  <c r="F40" i="5"/>
  <c r="E40" i="5"/>
  <c r="D40" i="5"/>
  <c r="C40" i="5"/>
  <c r="F39" i="5"/>
  <c r="E39" i="5"/>
  <c r="D39" i="5"/>
  <c r="C39" i="5"/>
  <c r="F38" i="5"/>
  <c r="E38" i="5"/>
  <c r="D38" i="5"/>
  <c r="C38" i="5"/>
  <c r="F37" i="5"/>
  <c r="E37" i="5"/>
  <c r="D37" i="5"/>
  <c r="C37" i="5"/>
  <c r="F36" i="5"/>
  <c r="E36" i="5"/>
  <c r="D36" i="5"/>
  <c r="C36" i="5"/>
  <c r="F35" i="5"/>
  <c r="E35" i="5"/>
  <c r="D35" i="5"/>
  <c r="C35" i="5"/>
  <c r="F34" i="5"/>
  <c r="E34" i="5"/>
  <c r="D34" i="5"/>
  <c r="C34" i="5"/>
  <c r="F33" i="5"/>
  <c r="E33" i="5"/>
  <c r="D33" i="5"/>
  <c r="C33" i="5"/>
  <c r="F32" i="5"/>
  <c r="E32" i="5"/>
  <c r="D32" i="5"/>
  <c r="C32" i="5"/>
  <c r="F31" i="5"/>
  <c r="E31" i="5"/>
  <c r="D31" i="5"/>
  <c r="C31" i="5"/>
  <c r="F30" i="5"/>
  <c r="E30" i="5"/>
  <c r="D30" i="5"/>
  <c r="C30" i="5"/>
  <c r="F29" i="5"/>
  <c r="E29" i="5"/>
  <c r="D29" i="5"/>
  <c r="C29" i="5"/>
  <c r="F28" i="5"/>
  <c r="E28" i="5"/>
  <c r="D28" i="5"/>
  <c r="C28" i="5"/>
  <c r="F27" i="5"/>
  <c r="E27" i="5"/>
  <c r="D27" i="5"/>
  <c r="C27" i="5"/>
  <c r="F26" i="5"/>
  <c r="E26" i="5"/>
  <c r="D26" i="5"/>
  <c r="C26" i="5"/>
  <c r="F25" i="5"/>
  <c r="E25" i="5"/>
  <c r="D25" i="5"/>
  <c r="C25" i="5"/>
  <c r="F24" i="5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E10" i="5"/>
  <c r="D10" i="5"/>
  <c r="C10" i="5"/>
  <c r="F9" i="5"/>
  <c r="E9" i="5"/>
  <c r="D9" i="5"/>
  <c r="C9" i="5"/>
  <c r="F8" i="5"/>
  <c r="E8" i="5"/>
  <c r="D8" i="5"/>
  <c r="C8" i="5"/>
  <c r="F7" i="5"/>
  <c r="E7" i="5"/>
  <c r="D7" i="5"/>
  <c r="C7" i="5"/>
  <c r="F6" i="5"/>
  <c r="E6" i="5"/>
  <c r="D6" i="5"/>
  <c r="C6" i="5"/>
  <c r="F5" i="5"/>
  <c r="E5" i="5"/>
  <c r="D5" i="5"/>
  <c r="C5" i="5"/>
  <c r="F4" i="5"/>
  <c r="E4" i="5"/>
  <c r="D4" i="5"/>
  <c r="C4" i="5"/>
  <c r="F3" i="5"/>
  <c r="E3" i="5"/>
  <c r="D3" i="5"/>
  <c r="C3" i="5"/>
  <c r="F2" i="5"/>
  <c r="E2" i="5"/>
  <c r="D2" i="5"/>
  <c r="C2" i="5"/>
  <c r="G116" i="5" l="1"/>
  <c r="G117" i="5"/>
  <c r="G118" i="5"/>
  <c r="G119" i="5"/>
  <c r="G120" i="5"/>
  <c r="G121" i="5"/>
  <c r="G122" i="5"/>
  <c r="G123" i="5"/>
  <c r="G124" i="5"/>
  <c r="G125" i="5"/>
  <c r="G109" i="5" l="1"/>
  <c r="G112" i="5"/>
  <c r="G114" i="5"/>
  <c r="G111" i="5"/>
  <c r="G110" i="5"/>
  <c r="G108" i="5"/>
  <c r="G115" i="5"/>
  <c r="G107" i="5"/>
  <c r="G113" i="5"/>
  <c r="G7" i="5" l="1"/>
  <c r="G11" i="5"/>
  <c r="G3" i="5"/>
  <c r="G2" i="5"/>
  <c r="G103" i="5"/>
  <c r="G99" i="5"/>
  <c r="G95" i="5"/>
  <c r="G91" i="5"/>
  <c r="G87" i="5"/>
  <c r="G83" i="5"/>
  <c r="G79" i="5"/>
  <c r="G75" i="5"/>
  <c r="G71" i="5"/>
  <c r="G67" i="5"/>
  <c r="G63" i="5"/>
  <c r="G59" i="5"/>
  <c r="G55" i="5"/>
  <c r="G51" i="5"/>
  <c r="G47" i="5"/>
  <c r="G43" i="5"/>
  <c r="G39" i="5"/>
  <c r="G35" i="5"/>
  <c r="G31" i="5"/>
  <c r="G27" i="5"/>
  <c r="G23" i="5"/>
  <c r="G19" i="5"/>
  <c r="G15" i="5"/>
  <c r="G106" i="5"/>
  <c r="G102" i="5"/>
  <c r="G98" i="5"/>
  <c r="G94" i="5"/>
  <c r="G90" i="5"/>
  <c r="G86" i="5"/>
  <c r="G82" i="5"/>
  <c r="G78" i="5"/>
  <c r="G74" i="5"/>
  <c r="G70" i="5"/>
  <c r="G66" i="5"/>
  <c r="G62" i="5"/>
  <c r="G58" i="5"/>
  <c r="G54" i="5"/>
  <c r="G50" i="5"/>
  <c r="G46" i="5"/>
  <c r="G42" i="5"/>
  <c r="G38" i="5"/>
  <c r="G34" i="5"/>
  <c r="G30" i="5"/>
  <c r="G26" i="5"/>
  <c r="G22" i="5"/>
  <c r="G18" i="5"/>
  <c r="G14" i="5"/>
  <c r="G10" i="5"/>
  <c r="G6" i="5"/>
  <c r="G104" i="5"/>
  <c r="G100" i="5"/>
  <c r="G96" i="5"/>
  <c r="G92" i="5"/>
  <c r="G88" i="5"/>
  <c r="G84" i="5"/>
  <c r="G80" i="5"/>
  <c r="G76" i="5"/>
  <c r="G72" i="5"/>
  <c r="G68" i="5"/>
  <c r="G64" i="5"/>
  <c r="G60" i="5"/>
  <c r="G56" i="5"/>
  <c r="G52" i="5"/>
  <c r="G48" i="5"/>
  <c r="G44" i="5"/>
  <c r="G40" i="5"/>
  <c r="G36" i="5"/>
  <c r="G32" i="5"/>
  <c r="G28" i="5"/>
  <c r="G24" i="5"/>
  <c r="G20" i="5"/>
  <c r="G16" i="5"/>
  <c r="G12" i="5"/>
  <c r="G8" i="5"/>
  <c r="G4" i="5"/>
  <c r="G105" i="5"/>
  <c r="G101" i="5"/>
  <c r="G97" i="5"/>
  <c r="G93" i="5"/>
  <c r="G89" i="5"/>
  <c r="G85" i="5"/>
  <c r="G81" i="5"/>
  <c r="G77" i="5"/>
  <c r="G73" i="5"/>
  <c r="G69" i="5"/>
  <c r="G65" i="5"/>
  <c r="G61" i="5"/>
  <c r="G57" i="5"/>
  <c r="G53" i="5"/>
  <c r="G49" i="5"/>
  <c r="G45" i="5"/>
  <c r="G41" i="5"/>
  <c r="G37" i="5"/>
  <c r="G33" i="5"/>
  <c r="G29" i="5"/>
  <c r="G25" i="5"/>
  <c r="G21" i="5"/>
  <c r="G17" i="5"/>
  <c r="G13" i="5"/>
  <c r="G9" i="5"/>
  <c r="G5" i="5"/>
</calcChain>
</file>

<file path=xl/sharedStrings.xml><?xml version="1.0" encoding="utf-8"?>
<sst xmlns="http://schemas.openxmlformats.org/spreadsheetml/2006/main" count="27" uniqueCount="27">
  <si>
    <t>NAEXKP03DEQ189S</t>
  </si>
  <si>
    <t>Gross Domestic Product by Expenditure in Constant Prices: Government Final Consumption Expenditure for Germany</t>
  </si>
  <si>
    <t>Investment (Mrd. Euro)</t>
  </si>
  <si>
    <t>NAEXKP04DEQ189S</t>
  </si>
  <si>
    <t>Gross Domestic Product by Expenditure in Constant Prices: Gross Fixed Capital Formation for Germany</t>
  </si>
  <si>
    <t>NAEXKP06DEQ652S</t>
  </si>
  <si>
    <t>Gross Domestic Product by Expenditure in Constant Prices: Exports of Goods and Services for Germany</t>
  </si>
  <si>
    <t>NAEXKP01DEQ189S</t>
  </si>
  <si>
    <t>Gross Domestic Product by Expenditure in Constant Prices: Total Gross Domestic Product for Germany</t>
  </si>
  <si>
    <t>Gross Domestic Product by Expenditure in Constant Prices: Less: Imports of Goods and Services for Germany</t>
  </si>
  <si>
    <t>Gross Domestic Product by Expenditure in Constant Prices: Private Final Consumption Expenditure for Germany</t>
  </si>
  <si>
    <t>NAEXKP02DEQ189S</t>
  </si>
  <si>
    <t>NAEXKP07DEQ652S</t>
  </si>
  <si>
    <t>GDP (Mrd. Euro)</t>
  </si>
  <si>
    <t>Quarter</t>
  </si>
  <si>
    <t>Consumption (Mrd. Euro)</t>
  </si>
  <si>
    <t>Exports (Mrd. Euro)</t>
  </si>
  <si>
    <t>Imports (Mrd. Euro)</t>
  </si>
  <si>
    <t>Net Exports (Mrd. Euro)</t>
  </si>
  <si>
    <t>Time</t>
  </si>
  <si>
    <t>Xaxis</t>
  </si>
  <si>
    <t>Con/GDP</t>
  </si>
  <si>
    <t>Inv/GDP</t>
  </si>
  <si>
    <t>Consistency Check</t>
  </si>
  <si>
    <t>Gov Spending (Mrd. Euro)</t>
  </si>
  <si>
    <t>GovSpend/GDP</t>
  </si>
  <si>
    <t>NetExports/GDP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</si>
</sst>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1" fillId="0" borderId="0" xfId="1" applyNumberFormat="1" applyFont="1" applyFill="1" applyBorder="1" applyAlignment="1" applyProtection="1"/>
    <xf numFmtId="165" fontId="1" fillId="0" borderId="0" xfId="1" applyNumberFormat="1" applyFont="1" applyFill="1" applyBorder="1" applyAlignment="1" applyProtection="1"/>
    <xf numFmtId="165" fontId="0" fillId="0" borderId="0" xfId="0" applyNumberFormat="1"/>
    <xf numFmtId="0" fontId="0" fillId="0" borderId="1" xfId="0" applyBorder="1"/>
    <xf numFmtId="164" fontId="1" fillId="0" borderId="2" xfId="1" applyNumberFormat="1" applyFont="1" applyFill="1" applyBorder="1" applyAlignment="1" applyProtection="1"/>
    <xf numFmtId="164" fontId="1" fillId="0" borderId="4" xfId="1" applyNumberFormat="1" applyFont="1" applyFill="1" applyBorder="1" applyAlignment="1" applyProtection="1"/>
    <xf numFmtId="165" fontId="1" fillId="2" borderId="5" xfId="1" applyNumberFormat="1" applyFont="1" applyFill="1" applyBorder="1" applyAlignment="1" applyProtection="1"/>
    <xf numFmtId="165" fontId="1" fillId="2" borderId="2" xfId="1" applyNumberFormat="1" applyFont="1" applyFill="1" applyBorder="1" applyAlignment="1" applyProtection="1"/>
    <xf numFmtId="165" fontId="1" fillId="2" borderId="3" xfId="1" applyNumberFormat="1" applyFont="1" applyFill="1" applyBorder="1" applyAlignment="1" applyProtection="1"/>
    <xf numFmtId="165" fontId="0" fillId="2" borderId="5" xfId="0" applyNumberFormat="1" applyFill="1" applyBorder="1"/>
    <xf numFmtId="165" fontId="0" fillId="2" borderId="2" xfId="0" applyNumberFormat="1" applyFill="1" applyBorder="1"/>
    <xf numFmtId="0" fontId="0" fillId="0" borderId="5" xfId="0" applyBorder="1"/>
    <xf numFmtId="0" fontId="1" fillId="0" borderId="4" xfId="1" applyNumberFormat="1" applyFont="1" applyFill="1" applyBorder="1" applyAlignment="1" applyProtection="1"/>
    <xf numFmtId="165" fontId="1" fillId="2" borderId="6" xfId="1" applyNumberFormat="1" applyFont="1" applyFill="1" applyBorder="1" applyAlignment="1" applyProtection="1"/>
    <xf numFmtId="164" fontId="1" fillId="0" borderId="6" xfId="1" applyNumberFormat="1" applyFont="1" applyFill="1" applyBorder="1" applyAlignment="1" applyProtection="1"/>
    <xf numFmtId="0" fontId="0" fillId="0" borderId="1" xfId="0" applyFill="1" applyBorder="1"/>
    <xf numFmtId="0" fontId="1" fillId="0" borderId="0" xfId="1" applyNumberFormat="1" applyFont="1" applyFill="1" applyBorder="1" applyAlignment="1" applyProtection="1"/>
    <xf numFmtId="0" fontId="1" fillId="0" borderId="2" xfId="1" applyNumberFormat="1" applyFont="1" applyFill="1" applyBorder="1" applyAlignment="1" applyProtection="1"/>
    <xf numFmtId="164" fontId="0" fillId="0" borderId="0" xfId="0" applyNumberFormat="1"/>
    <xf numFmtId="166" fontId="0" fillId="0" borderId="5" xfId="0" applyNumberFormat="1" applyBorder="1"/>
    <xf numFmtId="166" fontId="0" fillId="0" borderId="2" xfId="0" applyNumberFormat="1" applyBorder="1"/>
    <xf numFmtId="166" fontId="0" fillId="0" borderId="6" xfId="0" applyNumberForma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Results!$C$1</c:f>
              <c:strCache>
                <c:ptCount val="1"/>
                <c:pt idx="0">
                  <c:v>Con/GDP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Results!$B$2:$B$125</c:f>
              <c:numCache>
                <c:formatCode>General</c:formatCode>
                <c:ptCount val="124"/>
                <c:pt idx="0">
                  <c:v>1991</c:v>
                </c:pt>
                <c:pt idx="1">
                  <c:v>1991</c:v>
                </c:pt>
                <c:pt idx="2">
                  <c:v>1991</c:v>
                </c:pt>
                <c:pt idx="3">
                  <c:v>1991</c:v>
                </c:pt>
                <c:pt idx="4">
                  <c:v>1992</c:v>
                </c:pt>
                <c:pt idx="5">
                  <c:v>1992</c:v>
                </c:pt>
                <c:pt idx="6">
                  <c:v>1992</c:v>
                </c:pt>
                <c:pt idx="7">
                  <c:v>1992</c:v>
                </c:pt>
                <c:pt idx="8">
                  <c:v>1993</c:v>
                </c:pt>
                <c:pt idx="9">
                  <c:v>1993</c:v>
                </c:pt>
                <c:pt idx="10">
                  <c:v>1993</c:v>
                </c:pt>
                <c:pt idx="11">
                  <c:v>1993</c:v>
                </c:pt>
                <c:pt idx="12">
                  <c:v>1994</c:v>
                </c:pt>
                <c:pt idx="13">
                  <c:v>1994</c:v>
                </c:pt>
                <c:pt idx="14">
                  <c:v>1994</c:v>
                </c:pt>
                <c:pt idx="15">
                  <c:v>1994</c:v>
                </c:pt>
                <c:pt idx="16">
                  <c:v>1995</c:v>
                </c:pt>
                <c:pt idx="17">
                  <c:v>1995</c:v>
                </c:pt>
                <c:pt idx="18">
                  <c:v>1995</c:v>
                </c:pt>
                <c:pt idx="19">
                  <c:v>1995</c:v>
                </c:pt>
                <c:pt idx="20">
                  <c:v>1996</c:v>
                </c:pt>
                <c:pt idx="21">
                  <c:v>1996</c:v>
                </c:pt>
                <c:pt idx="22">
                  <c:v>1996</c:v>
                </c:pt>
                <c:pt idx="23">
                  <c:v>1996</c:v>
                </c:pt>
                <c:pt idx="24">
                  <c:v>1997</c:v>
                </c:pt>
                <c:pt idx="25">
                  <c:v>1997</c:v>
                </c:pt>
                <c:pt idx="26">
                  <c:v>1997</c:v>
                </c:pt>
                <c:pt idx="27">
                  <c:v>1997</c:v>
                </c:pt>
                <c:pt idx="28">
                  <c:v>1998</c:v>
                </c:pt>
                <c:pt idx="29">
                  <c:v>1998</c:v>
                </c:pt>
                <c:pt idx="30">
                  <c:v>1998</c:v>
                </c:pt>
                <c:pt idx="31">
                  <c:v>1998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2000</c:v>
                </c:pt>
                <c:pt idx="38">
                  <c:v>2000</c:v>
                </c:pt>
                <c:pt idx="39">
                  <c:v>2000</c:v>
                </c:pt>
                <c:pt idx="40">
                  <c:v>2001</c:v>
                </c:pt>
                <c:pt idx="41">
                  <c:v>2001</c:v>
                </c:pt>
                <c:pt idx="42">
                  <c:v>2001</c:v>
                </c:pt>
                <c:pt idx="43">
                  <c:v>2001</c:v>
                </c:pt>
                <c:pt idx="44">
                  <c:v>2002</c:v>
                </c:pt>
                <c:pt idx="45">
                  <c:v>2002</c:v>
                </c:pt>
                <c:pt idx="46">
                  <c:v>2002</c:v>
                </c:pt>
                <c:pt idx="47">
                  <c:v>2002</c:v>
                </c:pt>
                <c:pt idx="48">
                  <c:v>2003</c:v>
                </c:pt>
                <c:pt idx="49">
                  <c:v>2003</c:v>
                </c:pt>
                <c:pt idx="50">
                  <c:v>2003</c:v>
                </c:pt>
                <c:pt idx="51">
                  <c:v>2003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2010</c:v>
                </c:pt>
                <c:pt idx="77">
                  <c:v>2010</c:v>
                </c:pt>
                <c:pt idx="78">
                  <c:v>2010</c:v>
                </c:pt>
                <c:pt idx="79">
                  <c:v>2010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2013</c:v>
                </c:pt>
                <c:pt idx="89">
                  <c:v>2013</c:v>
                </c:pt>
                <c:pt idx="90">
                  <c:v>2013</c:v>
                </c:pt>
                <c:pt idx="91">
                  <c:v>2013</c:v>
                </c:pt>
                <c:pt idx="92">
                  <c:v>2014</c:v>
                </c:pt>
                <c:pt idx="93">
                  <c:v>2014</c:v>
                </c:pt>
                <c:pt idx="94">
                  <c:v>2014</c:v>
                </c:pt>
                <c:pt idx="95">
                  <c:v>2014</c:v>
                </c:pt>
                <c:pt idx="96">
                  <c:v>2015</c:v>
                </c:pt>
                <c:pt idx="97">
                  <c:v>2015</c:v>
                </c:pt>
                <c:pt idx="98">
                  <c:v>2015</c:v>
                </c:pt>
                <c:pt idx="99">
                  <c:v>2015</c:v>
                </c:pt>
                <c:pt idx="100">
                  <c:v>2016</c:v>
                </c:pt>
                <c:pt idx="101">
                  <c:v>2016</c:v>
                </c:pt>
                <c:pt idx="102">
                  <c:v>2016</c:v>
                </c:pt>
                <c:pt idx="103">
                  <c:v>2016</c:v>
                </c:pt>
                <c:pt idx="104">
                  <c:v>2017</c:v>
                </c:pt>
                <c:pt idx="105">
                  <c:v>2017</c:v>
                </c:pt>
                <c:pt idx="106">
                  <c:v>2017</c:v>
                </c:pt>
                <c:pt idx="107">
                  <c:v>2017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2020</c:v>
                </c:pt>
                <c:pt idx="117">
                  <c:v>2020</c:v>
                </c:pt>
                <c:pt idx="118">
                  <c:v>2020</c:v>
                </c:pt>
                <c:pt idx="119">
                  <c:v>2020</c:v>
                </c:pt>
                <c:pt idx="120">
                  <c:v>2021</c:v>
                </c:pt>
                <c:pt idx="121">
                  <c:v>2021</c:v>
                </c:pt>
                <c:pt idx="122">
                  <c:v>2021</c:v>
                </c:pt>
                <c:pt idx="123">
                  <c:v>2021</c:v>
                </c:pt>
              </c:numCache>
            </c:numRef>
          </c:cat>
          <c:val>
            <c:numRef>
              <c:f>Results!$C$2:$C$125</c:f>
              <c:numCache>
                <c:formatCode>0.000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7-44B1-A168-B1CF0797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6278672"/>
        <c:axId val="1496279216"/>
      </c:lineChart>
      <c:catAx>
        <c:axId val="149627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79216"/>
        <c:crosses val="autoZero"/>
        <c:auto val="1"/>
        <c:lblAlgn val="ctr"/>
        <c:lblOffset val="100"/>
        <c:noMultiLvlLbl val="0"/>
      </c:catAx>
      <c:valAx>
        <c:axId val="1496279216"/>
        <c:scaling>
          <c:orientation val="minMax"/>
          <c:max val="0.60000000000000009"/>
          <c:min val="0.490000000000000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7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Results!$D$1</c:f>
              <c:strCache>
                <c:ptCount val="1"/>
                <c:pt idx="0">
                  <c:v>Inv/GDP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Results!$B$2:$B$125</c:f>
              <c:numCache>
                <c:formatCode>General</c:formatCode>
                <c:ptCount val="124"/>
                <c:pt idx="0">
                  <c:v>1991</c:v>
                </c:pt>
                <c:pt idx="1">
                  <c:v>1991</c:v>
                </c:pt>
                <c:pt idx="2">
                  <c:v>1991</c:v>
                </c:pt>
                <c:pt idx="3">
                  <c:v>1991</c:v>
                </c:pt>
                <c:pt idx="4">
                  <c:v>1992</c:v>
                </c:pt>
                <c:pt idx="5">
                  <c:v>1992</c:v>
                </c:pt>
                <c:pt idx="6">
                  <c:v>1992</c:v>
                </c:pt>
                <c:pt idx="7">
                  <c:v>1992</c:v>
                </c:pt>
                <c:pt idx="8">
                  <c:v>1993</c:v>
                </c:pt>
                <c:pt idx="9">
                  <c:v>1993</c:v>
                </c:pt>
                <c:pt idx="10">
                  <c:v>1993</c:v>
                </c:pt>
                <c:pt idx="11">
                  <c:v>1993</c:v>
                </c:pt>
                <c:pt idx="12">
                  <c:v>1994</c:v>
                </c:pt>
                <c:pt idx="13">
                  <c:v>1994</c:v>
                </c:pt>
                <c:pt idx="14">
                  <c:v>1994</c:v>
                </c:pt>
                <c:pt idx="15">
                  <c:v>1994</c:v>
                </c:pt>
                <c:pt idx="16">
                  <c:v>1995</c:v>
                </c:pt>
                <c:pt idx="17">
                  <c:v>1995</c:v>
                </c:pt>
                <c:pt idx="18">
                  <c:v>1995</c:v>
                </c:pt>
                <c:pt idx="19">
                  <c:v>1995</c:v>
                </c:pt>
                <c:pt idx="20">
                  <c:v>1996</c:v>
                </c:pt>
                <c:pt idx="21">
                  <c:v>1996</c:v>
                </c:pt>
                <c:pt idx="22">
                  <c:v>1996</c:v>
                </c:pt>
                <c:pt idx="23">
                  <c:v>1996</c:v>
                </c:pt>
                <c:pt idx="24">
                  <c:v>1997</c:v>
                </c:pt>
                <c:pt idx="25">
                  <c:v>1997</c:v>
                </c:pt>
                <c:pt idx="26">
                  <c:v>1997</c:v>
                </c:pt>
                <c:pt idx="27">
                  <c:v>1997</c:v>
                </c:pt>
                <c:pt idx="28">
                  <c:v>1998</c:v>
                </c:pt>
                <c:pt idx="29">
                  <c:v>1998</c:v>
                </c:pt>
                <c:pt idx="30">
                  <c:v>1998</c:v>
                </c:pt>
                <c:pt idx="31">
                  <c:v>1998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2000</c:v>
                </c:pt>
                <c:pt idx="38">
                  <c:v>2000</c:v>
                </c:pt>
                <c:pt idx="39">
                  <c:v>2000</c:v>
                </c:pt>
                <c:pt idx="40">
                  <c:v>2001</c:v>
                </c:pt>
                <c:pt idx="41">
                  <c:v>2001</c:v>
                </c:pt>
                <c:pt idx="42">
                  <c:v>2001</c:v>
                </c:pt>
                <c:pt idx="43">
                  <c:v>2001</c:v>
                </c:pt>
                <c:pt idx="44">
                  <c:v>2002</c:v>
                </c:pt>
                <c:pt idx="45">
                  <c:v>2002</c:v>
                </c:pt>
                <c:pt idx="46">
                  <c:v>2002</c:v>
                </c:pt>
                <c:pt idx="47">
                  <c:v>2002</c:v>
                </c:pt>
                <c:pt idx="48">
                  <c:v>2003</c:v>
                </c:pt>
                <c:pt idx="49">
                  <c:v>2003</c:v>
                </c:pt>
                <c:pt idx="50">
                  <c:v>2003</c:v>
                </c:pt>
                <c:pt idx="51">
                  <c:v>2003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2010</c:v>
                </c:pt>
                <c:pt idx="77">
                  <c:v>2010</c:v>
                </c:pt>
                <c:pt idx="78">
                  <c:v>2010</c:v>
                </c:pt>
                <c:pt idx="79">
                  <c:v>2010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2013</c:v>
                </c:pt>
                <c:pt idx="89">
                  <c:v>2013</c:v>
                </c:pt>
                <c:pt idx="90">
                  <c:v>2013</c:v>
                </c:pt>
                <c:pt idx="91">
                  <c:v>2013</c:v>
                </c:pt>
                <c:pt idx="92">
                  <c:v>2014</c:v>
                </c:pt>
                <c:pt idx="93">
                  <c:v>2014</c:v>
                </c:pt>
                <c:pt idx="94">
                  <c:v>2014</c:v>
                </c:pt>
                <c:pt idx="95">
                  <c:v>2014</c:v>
                </c:pt>
                <c:pt idx="96">
                  <c:v>2015</c:v>
                </c:pt>
                <c:pt idx="97">
                  <c:v>2015</c:v>
                </c:pt>
                <c:pt idx="98">
                  <c:v>2015</c:v>
                </c:pt>
                <c:pt idx="99">
                  <c:v>2015</c:v>
                </c:pt>
                <c:pt idx="100">
                  <c:v>2016</c:v>
                </c:pt>
                <c:pt idx="101">
                  <c:v>2016</c:v>
                </c:pt>
                <c:pt idx="102">
                  <c:v>2016</c:v>
                </c:pt>
                <c:pt idx="103">
                  <c:v>2016</c:v>
                </c:pt>
                <c:pt idx="104">
                  <c:v>2017</c:v>
                </c:pt>
                <c:pt idx="105">
                  <c:v>2017</c:v>
                </c:pt>
                <c:pt idx="106">
                  <c:v>2017</c:v>
                </c:pt>
                <c:pt idx="107">
                  <c:v>2017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2020</c:v>
                </c:pt>
                <c:pt idx="117">
                  <c:v>2020</c:v>
                </c:pt>
                <c:pt idx="118">
                  <c:v>2020</c:v>
                </c:pt>
                <c:pt idx="119">
                  <c:v>2020</c:v>
                </c:pt>
                <c:pt idx="120">
                  <c:v>2021</c:v>
                </c:pt>
                <c:pt idx="121">
                  <c:v>2021</c:v>
                </c:pt>
                <c:pt idx="122">
                  <c:v>2021</c:v>
                </c:pt>
                <c:pt idx="123">
                  <c:v>2021</c:v>
                </c:pt>
              </c:numCache>
            </c:numRef>
          </c:cat>
          <c:val>
            <c:numRef>
              <c:f>Results!$D$2:$D$125</c:f>
              <c:numCache>
                <c:formatCode>0.000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1-4134-A453-18DFDB556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6271056"/>
        <c:axId val="1496271600"/>
      </c:lineChart>
      <c:catAx>
        <c:axId val="149627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71600"/>
        <c:crosses val="autoZero"/>
        <c:auto val="1"/>
        <c:lblAlgn val="ctr"/>
        <c:lblOffset val="100"/>
        <c:noMultiLvlLbl val="0"/>
      </c:catAx>
      <c:valAx>
        <c:axId val="1496271600"/>
        <c:scaling>
          <c:orientation val="minMax"/>
          <c:max val="0.23"/>
          <c:min val="0.185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7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Results!$E$1</c:f>
              <c:strCache>
                <c:ptCount val="1"/>
                <c:pt idx="0">
                  <c:v>GovSpend/GDP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Results!$B$2:$B$125</c:f>
              <c:numCache>
                <c:formatCode>General</c:formatCode>
                <c:ptCount val="124"/>
                <c:pt idx="0">
                  <c:v>1991</c:v>
                </c:pt>
                <c:pt idx="1">
                  <c:v>1991</c:v>
                </c:pt>
                <c:pt idx="2">
                  <c:v>1991</c:v>
                </c:pt>
                <c:pt idx="3">
                  <c:v>1991</c:v>
                </c:pt>
                <c:pt idx="4">
                  <c:v>1992</c:v>
                </c:pt>
                <c:pt idx="5">
                  <c:v>1992</c:v>
                </c:pt>
                <c:pt idx="6">
                  <c:v>1992</c:v>
                </c:pt>
                <c:pt idx="7">
                  <c:v>1992</c:v>
                </c:pt>
                <c:pt idx="8">
                  <c:v>1993</c:v>
                </c:pt>
                <c:pt idx="9">
                  <c:v>1993</c:v>
                </c:pt>
                <c:pt idx="10">
                  <c:v>1993</c:v>
                </c:pt>
                <c:pt idx="11">
                  <c:v>1993</c:v>
                </c:pt>
                <c:pt idx="12">
                  <c:v>1994</c:v>
                </c:pt>
                <c:pt idx="13">
                  <c:v>1994</c:v>
                </c:pt>
                <c:pt idx="14">
                  <c:v>1994</c:v>
                </c:pt>
                <c:pt idx="15">
                  <c:v>1994</c:v>
                </c:pt>
                <c:pt idx="16">
                  <c:v>1995</c:v>
                </c:pt>
                <c:pt idx="17">
                  <c:v>1995</c:v>
                </c:pt>
                <c:pt idx="18">
                  <c:v>1995</c:v>
                </c:pt>
                <c:pt idx="19">
                  <c:v>1995</c:v>
                </c:pt>
                <c:pt idx="20">
                  <c:v>1996</c:v>
                </c:pt>
                <c:pt idx="21">
                  <c:v>1996</c:v>
                </c:pt>
                <c:pt idx="22">
                  <c:v>1996</c:v>
                </c:pt>
                <c:pt idx="23">
                  <c:v>1996</c:v>
                </c:pt>
                <c:pt idx="24">
                  <c:v>1997</c:v>
                </c:pt>
                <c:pt idx="25">
                  <c:v>1997</c:v>
                </c:pt>
                <c:pt idx="26">
                  <c:v>1997</c:v>
                </c:pt>
                <c:pt idx="27">
                  <c:v>1997</c:v>
                </c:pt>
                <c:pt idx="28">
                  <c:v>1998</c:v>
                </c:pt>
                <c:pt idx="29">
                  <c:v>1998</c:v>
                </c:pt>
                <c:pt idx="30">
                  <c:v>1998</c:v>
                </c:pt>
                <c:pt idx="31">
                  <c:v>1998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2000</c:v>
                </c:pt>
                <c:pt idx="38">
                  <c:v>2000</c:v>
                </c:pt>
                <c:pt idx="39">
                  <c:v>2000</c:v>
                </c:pt>
                <c:pt idx="40">
                  <c:v>2001</c:v>
                </c:pt>
                <c:pt idx="41">
                  <c:v>2001</c:v>
                </c:pt>
                <c:pt idx="42">
                  <c:v>2001</c:v>
                </c:pt>
                <c:pt idx="43">
                  <c:v>2001</c:v>
                </c:pt>
                <c:pt idx="44">
                  <c:v>2002</c:v>
                </c:pt>
                <c:pt idx="45">
                  <c:v>2002</c:v>
                </c:pt>
                <c:pt idx="46">
                  <c:v>2002</c:v>
                </c:pt>
                <c:pt idx="47">
                  <c:v>2002</c:v>
                </c:pt>
                <c:pt idx="48">
                  <c:v>2003</c:v>
                </c:pt>
                <c:pt idx="49">
                  <c:v>2003</c:v>
                </c:pt>
                <c:pt idx="50">
                  <c:v>2003</c:v>
                </c:pt>
                <c:pt idx="51">
                  <c:v>2003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2010</c:v>
                </c:pt>
                <c:pt idx="77">
                  <c:v>2010</c:v>
                </c:pt>
                <c:pt idx="78">
                  <c:v>2010</c:v>
                </c:pt>
                <c:pt idx="79">
                  <c:v>2010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2013</c:v>
                </c:pt>
                <c:pt idx="89">
                  <c:v>2013</c:v>
                </c:pt>
                <c:pt idx="90">
                  <c:v>2013</c:v>
                </c:pt>
                <c:pt idx="91">
                  <c:v>2013</c:v>
                </c:pt>
                <c:pt idx="92">
                  <c:v>2014</c:v>
                </c:pt>
                <c:pt idx="93">
                  <c:v>2014</c:v>
                </c:pt>
                <c:pt idx="94">
                  <c:v>2014</c:v>
                </c:pt>
                <c:pt idx="95">
                  <c:v>2014</c:v>
                </c:pt>
                <c:pt idx="96">
                  <c:v>2015</c:v>
                </c:pt>
                <c:pt idx="97">
                  <c:v>2015</c:v>
                </c:pt>
                <c:pt idx="98">
                  <c:v>2015</c:v>
                </c:pt>
                <c:pt idx="99">
                  <c:v>2015</c:v>
                </c:pt>
                <c:pt idx="100">
                  <c:v>2016</c:v>
                </c:pt>
                <c:pt idx="101">
                  <c:v>2016</c:v>
                </c:pt>
                <c:pt idx="102">
                  <c:v>2016</c:v>
                </c:pt>
                <c:pt idx="103">
                  <c:v>2016</c:v>
                </c:pt>
                <c:pt idx="104">
                  <c:v>2017</c:v>
                </c:pt>
                <c:pt idx="105">
                  <c:v>2017</c:v>
                </c:pt>
                <c:pt idx="106">
                  <c:v>2017</c:v>
                </c:pt>
                <c:pt idx="107">
                  <c:v>2017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2020</c:v>
                </c:pt>
                <c:pt idx="117">
                  <c:v>2020</c:v>
                </c:pt>
                <c:pt idx="118">
                  <c:v>2020</c:v>
                </c:pt>
                <c:pt idx="119">
                  <c:v>2020</c:v>
                </c:pt>
                <c:pt idx="120">
                  <c:v>2021</c:v>
                </c:pt>
                <c:pt idx="121">
                  <c:v>2021</c:v>
                </c:pt>
                <c:pt idx="122">
                  <c:v>2021</c:v>
                </c:pt>
                <c:pt idx="123">
                  <c:v>2021</c:v>
                </c:pt>
              </c:numCache>
            </c:numRef>
          </c:cat>
          <c:val>
            <c:numRef>
              <c:f>Results!$E$2:$E$125</c:f>
              <c:numCache>
                <c:formatCode>0.000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A-47D5-BB3D-A6F50861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6261808"/>
        <c:axId val="1496272144"/>
      </c:lineChart>
      <c:catAx>
        <c:axId val="149626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72144"/>
        <c:crosses val="autoZero"/>
        <c:auto val="1"/>
        <c:lblAlgn val="ctr"/>
        <c:lblOffset val="100"/>
        <c:noMultiLvlLbl val="0"/>
      </c:catAx>
      <c:valAx>
        <c:axId val="1496272144"/>
        <c:scaling>
          <c:orientation val="minMax"/>
          <c:max val="0.24000000000000002"/>
          <c:min val="0.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6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Results!$F$1</c:f>
              <c:strCache>
                <c:ptCount val="1"/>
                <c:pt idx="0">
                  <c:v>NetExports/GDP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Results!$B$2:$B$125</c:f>
              <c:numCache>
                <c:formatCode>General</c:formatCode>
                <c:ptCount val="124"/>
                <c:pt idx="0">
                  <c:v>1991</c:v>
                </c:pt>
                <c:pt idx="1">
                  <c:v>1991</c:v>
                </c:pt>
                <c:pt idx="2">
                  <c:v>1991</c:v>
                </c:pt>
                <c:pt idx="3">
                  <c:v>1991</c:v>
                </c:pt>
                <c:pt idx="4">
                  <c:v>1992</c:v>
                </c:pt>
                <c:pt idx="5">
                  <c:v>1992</c:v>
                </c:pt>
                <c:pt idx="6">
                  <c:v>1992</c:v>
                </c:pt>
                <c:pt idx="7">
                  <c:v>1992</c:v>
                </c:pt>
                <c:pt idx="8">
                  <c:v>1993</c:v>
                </c:pt>
                <c:pt idx="9">
                  <c:v>1993</c:v>
                </c:pt>
                <c:pt idx="10">
                  <c:v>1993</c:v>
                </c:pt>
                <c:pt idx="11">
                  <c:v>1993</c:v>
                </c:pt>
                <c:pt idx="12">
                  <c:v>1994</c:v>
                </c:pt>
                <c:pt idx="13">
                  <c:v>1994</c:v>
                </c:pt>
                <c:pt idx="14">
                  <c:v>1994</c:v>
                </c:pt>
                <c:pt idx="15">
                  <c:v>1994</c:v>
                </c:pt>
                <c:pt idx="16">
                  <c:v>1995</c:v>
                </c:pt>
                <c:pt idx="17">
                  <c:v>1995</c:v>
                </c:pt>
                <c:pt idx="18">
                  <c:v>1995</c:v>
                </c:pt>
                <c:pt idx="19">
                  <c:v>1995</c:v>
                </c:pt>
                <c:pt idx="20">
                  <c:v>1996</c:v>
                </c:pt>
                <c:pt idx="21">
                  <c:v>1996</c:v>
                </c:pt>
                <c:pt idx="22">
                  <c:v>1996</c:v>
                </c:pt>
                <c:pt idx="23">
                  <c:v>1996</c:v>
                </c:pt>
                <c:pt idx="24">
                  <c:v>1997</c:v>
                </c:pt>
                <c:pt idx="25">
                  <c:v>1997</c:v>
                </c:pt>
                <c:pt idx="26">
                  <c:v>1997</c:v>
                </c:pt>
                <c:pt idx="27">
                  <c:v>1997</c:v>
                </c:pt>
                <c:pt idx="28">
                  <c:v>1998</c:v>
                </c:pt>
                <c:pt idx="29">
                  <c:v>1998</c:v>
                </c:pt>
                <c:pt idx="30">
                  <c:v>1998</c:v>
                </c:pt>
                <c:pt idx="31">
                  <c:v>1998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2000</c:v>
                </c:pt>
                <c:pt idx="38">
                  <c:v>2000</c:v>
                </c:pt>
                <c:pt idx="39">
                  <c:v>2000</c:v>
                </c:pt>
                <c:pt idx="40">
                  <c:v>2001</c:v>
                </c:pt>
                <c:pt idx="41">
                  <c:v>2001</c:v>
                </c:pt>
                <c:pt idx="42">
                  <c:v>2001</c:v>
                </c:pt>
                <c:pt idx="43">
                  <c:v>2001</c:v>
                </c:pt>
                <c:pt idx="44">
                  <c:v>2002</c:v>
                </c:pt>
                <c:pt idx="45">
                  <c:v>2002</c:v>
                </c:pt>
                <c:pt idx="46">
                  <c:v>2002</c:v>
                </c:pt>
                <c:pt idx="47">
                  <c:v>2002</c:v>
                </c:pt>
                <c:pt idx="48">
                  <c:v>2003</c:v>
                </c:pt>
                <c:pt idx="49">
                  <c:v>2003</c:v>
                </c:pt>
                <c:pt idx="50">
                  <c:v>2003</c:v>
                </c:pt>
                <c:pt idx="51">
                  <c:v>2003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2008</c:v>
                </c:pt>
                <c:pt idx="69">
                  <c:v>2008</c:v>
                </c:pt>
                <c:pt idx="70">
                  <c:v>2008</c:v>
                </c:pt>
                <c:pt idx="71">
                  <c:v>2008</c:v>
                </c:pt>
                <c:pt idx="72">
                  <c:v>2009</c:v>
                </c:pt>
                <c:pt idx="73">
                  <c:v>2009</c:v>
                </c:pt>
                <c:pt idx="74">
                  <c:v>2009</c:v>
                </c:pt>
                <c:pt idx="75">
                  <c:v>2009</c:v>
                </c:pt>
                <c:pt idx="76">
                  <c:v>2010</c:v>
                </c:pt>
                <c:pt idx="77">
                  <c:v>2010</c:v>
                </c:pt>
                <c:pt idx="78">
                  <c:v>2010</c:v>
                </c:pt>
                <c:pt idx="79">
                  <c:v>2010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2013</c:v>
                </c:pt>
                <c:pt idx="89">
                  <c:v>2013</c:v>
                </c:pt>
                <c:pt idx="90">
                  <c:v>2013</c:v>
                </c:pt>
                <c:pt idx="91">
                  <c:v>2013</c:v>
                </c:pt>
                <c:pt idx="92">
                  <c:v>2014</c:v>
                </c:pt>
                <c:pt idx="93">
                  <c:v>2014</c:v>
                </c:pt>
                <c:pt idx="94">
                  <c:v>2014</c:v>
                </c:pt>
                <c:pt idx="95">
                  <c:v>2014</c:v>
                </c:pt>
                <c:pt idx="96">
                  <c:v>2015</c:v>
                </c:pt>
                <c:pt idx="97">
                  <c:v>2015</c:v>
                </c:pt>
                <c:pt idx="98">
                  <c:v>2015</c:v>
                </c:pt>
                <c:pt idx="99">
                  <c:v>2015</c:v>
                </c:pt>
                <c:pt idx="100">
                  <c:v>2016</c:v>
                </c:pt>
                <c:pt idx="101">
                  <c:v>2016</c:v>
                </c:pt>
                <c:pt idx="102">
                  <c:v>2016</c:v>
                </c:pt>
                <c:pt idx="103">
                  <c:v>2016</c:v>
                </c:pt>
                <c:pt idx="104">
                  <c:v>2017</c:v>
                </c:pt>
                <c:pt idx="105">
                  <c:v>2017</c:v>
                </c:pt>
                <c:pt idx="106">
                  <c:v>2017</c:v>
                </c:pt>
                <c:pt idx="107">
                  <c:v>2017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2020</c:v>
                </c:pt>
                <c:pt idx="117">
                  <c:v>2020</c:v>
                </c:pt>
                <c:pt idx="118">
                  <c:v>2020</c:v>
                </c:pt>
                <c:pt idx="119">
                  <c:v>2020</c:v>
                </c:pt>
                <c:pt idx="120">
                  <c:v>2021</c:v>
                </c:pt>
                <c:pt idx="121">
                  <c:v>2021</c:v>
                </c:pt>
                <c:pt idx="122">
                  <c:v>2021</c:v>
                </c:pt>
                <c:pt idx="123">
                  <c:v>2021</c:v>
                </c:pt>
              </c:numCache>
            </c:numRef>
          </c:cat>
          <c:val>
            <c:numRef>
              <c:f>Results!$F$2:$F$125</c:f>
              <c:numCache>
                <c:formatCode>0.000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1-4214-8E2D-124F1767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6290096"/>
        <c:axId val="1496280848"/>
      </c:lineChart>
      <c:catAx>
        <c:axId val="149629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80848"/>
        <c:crossesAt val="-2.0000000000000004E-2"/>
        <c:auto val="1"/>
        <c:lblAlgn val="ctr"/>
        <c:lblOffset val="100"/>
        <c:noMultiLvlLbl val="0"/>
      </c:catAx>
      <c:valAx>
        <c:axId val="1496280848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629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11</xdr:col>
      <xdr:colOff>0</xdr:colOff>
      <xdr:row>15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6</xdr:col>
      <xdr:colOff>0</xdr:colOff>
      <xdr:row>28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0</xdr:colOff>
      <xdr:row>28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"/>
  <sheetViews>
    <sheetView workbookViewId="0">
      <selection activeCell="C2" sqref="C2"/>
    </sheetView>
  </sheetViews>
  <sheetFormatPr baseColWidth="10" defaultRowHeight="14.5" x14ac:dyDescent="0.35"/>
  <cols>
    <col min="2" max="2" width="14.26953125" bestFit="1" customWidth="1"/>
    <col min="3" max="3" width="22.36328125" bestFit="1" customWidth="1"/>
    <col min="4" max="4" width="20.453125" bestFit="1" customWidth="1"/>
    <col min="5" max="5" width="22.54296875" bestFit="1" customWidth="1"/>
    <col min="6" max="6" width="17.36328125" bestFit="1" customWidth="1"/>
    <col min="7" max="7" width="17.6328125" bestFit="1" customWidth="1"/>
    <col min="8" max="8" width="20.7265625" bestFit="1" customWidth="1"/>
  </cols>
  <sheetData>
    <row r="1" spans="1:8" x14ac:dyDescent="0.35">
      <c r="A1" t="s">
        <v>14</v>
      </c>
      <c r="B1" t="s">
        <v>13</v>
      </c>
      <c r="C1" t="s">
        <v>15</v>
      </c>
      <c r="D1" t="s">
        <v>2</v>
      </c>
      <c r="E1" t="s">
        <v>24</v>
      </c>
      <c r="F1" t="s">
        <v>16</v>
      </c>
      <c r="G1" t="s">
        <v>17</v>
      </c>
      <c r="H1" t="s">
        <v>18</v>
      </c>
    </row>
    <row r="2" spans="1:8" x14ac:dyDescent="0.35">
      <c r="A2" s="1">
        <v>33239</v>
      </c>
      <c r="B2" s="7"/>
      <c r="C2" s="3">
        <v>314.17192999999997</v>
      </c>
      <c r="D2" s="2">
        <v>121.12175999999999</v>
      </c>
      <c r="E2" s="2">
        <v>95.378699999999995</v>
      </c>
      <c r="F2" s="2">
        <v>108.66737999999999</v>
      </c>
      <c r="G2" s="2">
        <v>100.24018</v>
      </c>
      <c r="H2" s="10"/>
    </row>
    <row r="3" spans="1:8" x14ac:dyDescent="0.35">
      <c r="A3" s="1">
        <v>33329</v>
      </c>
      <c r="B3" s="8"/>
      <c r="C3" s="3">
        <v>317.17741000000001</v>
      </c>
      <c r="D3" s="2">
        <v>122.30314</v>
      </c>
      <c r="E3" s="2">
        <v>96.689760000000007</v>
      </c>
      <c r="F3" s="2">
        <v>102.24176</v>
      </c>
      <c r="G3" s="2">
        <v>100.80549999999999</v>
      </c>
      <c r="H3" s="11"/>
    </row>
    <row r="4" spans="1:8" x14ac:dyDescent="0.35">
      <c r="A4" s="1">
        <v>33420</v>
      </c>
      <c r="B4" s="8"/>
      <c r="C4" s="3">
        <v>311.56720000000001</v>
      </c>
      <c r="D4" s="2">
        <v>122.98471000000001</v>
      </c>
      <c r="E4" s="2">
        <v>99.460819999999998</v>
      </c>
      <c r="F4" s="2">
        <v>107.06984</v>
      </c>
      <c r="G4" s="2">
        <v>101.84687</v>
      </c>
      <c r="H4" s="11"/>
    </row>
    <row r="5" spans="1:8" x14ac:dyDescent="0.35">
      <c r="A5" s="1">
        <v>33512</v>
      </c>
      <c r="B5" s="8"/>
      <c r="C5" s="3">
        <v>317.77852000000001</v>
      </c>
      <c r="D5" s="2">
        <v>126.37739000000001</v>
      </c>
      <c r="E5" s="2">
        <v>99.937579999999997</v>
      </c>
      <c r="F5" s="2">
        <v>107.56685</v>
      </c>
      <c r="G5" s="2">
        <v>101.87663000000001</v>
      </c>
      <c r="H5" s="11"/>
    </row>
    <row r="6" spans="1:8" x14ac:dyDescent="0.35">
      <c r="A6" s="1">
        <v>33604</v>
      </c>
      <c r="B6" s="8"/>
      <c r="C6" s="3">
        <v>321.32506999999998</v>
      </c>
      <c r="D6" s="2">
        <v>130.20930000000001</v>
      </c>
      <c r="E6" s="2">
        <v>101.94864</v>
      </c>
      <c r="F6" s="2">
        <v>108.68463</v>
      </c>
      <c r="G6" s="2">
        <v>105.44691</v>
      </c>
      <c r="H6" s="11"/>
    </row>
    <row r="7" spans="1:8" x14ac:dyDescent="0.35">
      <c r="A7" s="1">
        <v>33695</v>
      </c>
      <c r="B7" s="8"/>
      <c r="C7" s="3">
        <v>320.84417000000002</v>
      </c>
      <c r="D7" s="2">
        <v>128.96733</v>
      </c>
      <c r="E7" s="2">
        <v>102.93192000000001</v>
      </c>
      <c r="F7" s="2">
        <v>103.53789999999999</v>
      </c>
      <c r="G7" s="2">
        <v>102.59054</v>
      </c>
      <c r="H7" s="11"/>
    </row>
    <row r="8" spans="1:8" x14ac:dyDescent="0.35">
      <c r="A8" s="1">
        <v>33786</v>
      </c>
      <c r="B8" s="8"/>
      <c r="C8" s="3">
        <v>321.36515000000003</v>
      </c>
      <c r="D8" s="2">
        <v>125.62009</v>
      </c>
      <c r="E8" s="2">
        <v>104.31744999999999</v>
      </c>
      <c r="F8" s="2">
        <v>106.34197</v>
      </c>
      <c r="G8" s="2">
        <v>102.29300000000001</v>
      </c>
      <c r="H8" s="11"/>
    </row>
    <row r="9" spans="1:8" x14ac:dyDescent="0.35">
      <c r="A9" s="1">
        <v>33878</v>
      </c>
      <c r="B9" s="8"/>
      <c r="C9" s="3">
        <v>330.70274999999998</v>
      </c>
      <c r="D9" s="2">
        <v>125.40804</v>
      </c>
      <c r="E9" s="2">
        <v>104.18338</v>
      </c>
      <c r="F9" s="2">
        <v>101.72767</v>
      </c>
      <c r="G9" s="2">
        <v>103.66167</v>
      </c>
      <c r="H9" s="11"/>
    </row>
    <row r="10" spans="1:8" x14ac:dyDescent="0.35">
      <c r="A10" s="1">
        <v>33970</v>
      </c>
      <c r="B10" s="8"/>
      <c r="C10" s="3">
        <v>321.67579000000001</v>
      </c>
      <c r="D10" s="2">
        <v>122.59474</v>
      </c>
      <c r="E10" s="2">
        <v>104.6824</v>
      </c>
      <c r="F10" s="2">
        <v>99.677400000000006</v>
      </c>
      <c r="G10" s="2">
        <v>95.264309999999995</v>
      </c>
      <c r="H10" s="11"/>
    </row>
    <row r="11" spans="1:8" x14ac:dyDescent="0.35">
      <c r="A11" s="1">
        <v>34060</v>
      </c>
      <c r="B11" s="8"/>
      <c r="C11" s="3">
        <v>321.75594999999998</v>
      </c>
      <c r="D11" s="2">
        <v>121.4739</v>
      </c>
      <c r="E11" s="2">
        <v>104.32487</v>
      </c>
      <c r="F11" s="2">
        <v>97.512039999999999</v>
      </c>
      <c r="G11" s="2">
        <v>95.97833</v>
      </c>
      <c r="H11" s="11"/>
    </row>
    <row r="12" spans="1:8" x14ac:dyDescent="0.35">
      <c r="A12" s="1">
        <v>34151</v>
      </c>
      <c r="B12" s="8"/>
      <c r="C12" s="3">
        <v>324.80160000000001</v>
      </c>
      <c r="D12" s="2">
        <v>122.18577000000001</v>
      </c>
      <c r="E12" s="2">
        <v>104.04182</v>
      </c>
      <c r="F12" s="2">
        <v>97.867019999999997</v>
      </c>
      <c r="G12" s="2">
        <v>97.376660000000001</v>
      </c>
      <c r="H12" s="11"/>
    </row>
    <row r="13" spans="1:8" x14ac:dyDescent="0.35">
      <c r="A13" s="1">
        <v>34243</v>
      </c>
      <c r="B13" s="8"/>
      <c r="C13" s="3">
        <v>328.28802999999999</v>
      </c>
      <c r="D13" s="2">
        <v>120.32277000000001</v>
      </c>
      <c r="E13" s="2">
        <v>103.46082</v>
      </c>
      <c r="F13" s="2">
        <v>99.961389999999994</v>
      </c>
      <c r="G13" s="2">
        <v>97.555170000000004</v>
      </c>
      <c r="H13" s="11"/>
    </row>
    <row r="14" spans="1:8" x14ac:dyDescent="0.35">
      <c r="A14" s="1">
        <v>34335</v>
      </c>
      <c r="B14" s="8"/>
      <c r="C14" s="3">
        <v>327.48656</v>
      </c>
      <c r="D14" s="2">
        <v>124.26069</v>
      </c>
      <c r="E14" s="2">
        <v>106.77182000000001</v>
      </c>
      <c r="F14" s="2">
        <v>102.9787</v>
      </c>
      <c r="G14" s="2">
        <v>99.511690000000002</v>
      </c>
      <c r="H14" s="11"/>
    </row>
    <row r="15" spans="1:8" x14ac:dyDescent="0.35">
      <c r="A15" s="1">
        <v>34425</v>
      </c>
      <c r="B15" s="8"/>
      <c r="C15" s="3">
        <v>325.24241000000001</v>
      </c>
      <c r="D15" s="2">
        <v>125.5027</v>
      </c>
      <c r="E15" s="2">
        <v>107.5316</v>
      </c>
      <c r="F15" s="2">
        <v>107.91287</v>
      </c>
      <c r="G15" s="2">
        <v>103.97409</v>
      </c>
      <c r="H15" s="11"/>
    </row>
    <row r="16" spans="1:8" x14ac:dyDescent="0.35">
      <c r="A16" s="1">
        <v>34516</v>
      </c>
      <c r="B16" s="8"/>
      <c r="C16" s="3">
        <v>329.12961000000001</v>
      </c>
      <c r="D16" s="2">
        <v>126.12369</v>
      </c>
      <c r="E16" s="2">
        <v>107.65078</v>
      </c>
      <c r="F16" s="2">
        <v>107.41589</v>
      </c>
      <c r="G16" s="2">
        <v>106.32429</v>
      </c>
      <c r="H16" s="11"/>
    </row>
    <row r="17" spans="1:8" x14ac:dyDescent="0.35">
      <c r="A17" s="1">
        <v>34608</v>
      </c>
      <c r="B17" s="8"/>
      <c r="C17" s="3">
        <v>331.81459999999998</v>
      </c>
      <c r="D17" s="2">
        <v>128.72886</v>
      </c>
      <c r="E17" s="2">
        <v>108.54464</v>
      </c>
      <c r="F17" s="2">
        <v>108.23233999999999</v>
      </c>
      <c r="G17" s="2">
        <v>108.25801</v>
      </c>
      <c r="H17" s="11"/>
    </row>
    <row r="18" spans="1:8" x14ac:dyDescent="0.35">
      <c r="A18" s="1">
        <v>34700</v>
      </c>
      <c r="B18" s="8"/>
      <c r="C18" s="3">
        <v>330.68257999999997</v>
      </c>
      <c r="D18" s="2">
        <v>125.7072</v>
      </c>
      <c r="E18" s="2">
        <v>107.41605</v>
      </c>
      <c r="F18" s="2">
        <v>112.29707000000001</v>
      </c>
      <c r="G18" s="2">
        <v>108.92747</v>
      </c>
      <c r="H18" s="11"/>
    </row>
    <row r="19" spans="1:8" x14ac:dyDescent="0.35">
      <c r="A19" s="1">
        <v>34790</v>
      </c>
      <c r="B19" s="8"/>
      <c r="C19" s="3">
        <v>334.89024999999998</v>
      </c>
      <c r="D19" s="2">
        <v>126.85827</v>
      </c>
      <c r="E19" s="2">
        <v>109.35281999999999</v>
      </c>
      <c r="F19" s="2">
        <v>113.32635000000001</v>
      </c>
      <c r="G19" s="2">
        <v>112.11109</v>
      </c>
      <c r="H19" s="11"/>
    </row>
    <row r="20" spans="1:8" x14ac:dyDescent="0.35">
      <c r="A20" s="1">
        <v>34881</v>
      </c>
      <c r="B20" s="8"/>
      <c r="C20" s="3">
        <v>334.81011000000001</v>
      </c>
      <c r="D20" s="2">
        <v>126.69165</v>
      </c>
      <c r="E20" s="2">
        <v>111.05121</v>
      </c>
      <c r="F20" s="2">
        <v>114.10718</v>
      </c>
      <c r="G20" s="2">
        <v>113.06319999999999</v>
      </c>
      <c r="H20" s="11"/>
    </row>
    <row r="21" spans="1:8" x14ac:dyDescent="0.35">
      <c r="A21" s="1">
        <v>34973</v>
      </c>
      <c r="B21" s="8"/>
      <c r="C21" s="3">
        <v>335.45127000000002</v>
      </c>
      <c r="D21" s="2">
        <v>125.7072</v>
      </c>
      <c r="E21" s="2">
        <v>112.21328</v>
      </c>
      <c r="F21" s="2">
        <v>116.23671</v>
      </c>
      <c r="G21" s="2">
        <v>114.13433999999999</v>
      </c>
      <c r="H21" s="11"/>
    </row>
    <row r="22" spans="1:8" x14ac:dyDescent="0.35">
      <c r="A22" s="1">
        <v>35065</v>
      </c>
      <c r="B22" s="8"/>
      <c r="C22" s="3">
        <v>337.35478999999998</v>
      </c>
      <c r="D22" s="2">
        <v>119.06549</v>
      </c>
      <c r="E22" s="2">
        <v>111.31928000000001</v>
      </c>
      <c r="F22" s="2">
        <v>117.53272</v>
      </c>
      <c r="G22" s="2">
        <v>114.57303</v>
      </c>
      <c r="H22" s="11"/>
    </row>
    <row r="23" spans="1:8" x14ac:dyDescent="0.35">
      <c r="A23" s="1">
        <v>35156</v>
      </c>
      <c r="B23" s="8"/>
      <c r="C23" s="3">
        <v>339.07801999999998</v>
      </c>
      <c r="D23" s="2">
        <v>128.27448999999999</v>
      </c>
      <c r="E23" s="2">
        <v>112.49624</v>
      </c>
      <c r="F23" s="2">
        <v>118.06518</v>
      </c>
      <c r="G23" s="2">
        <v>115.46556</v>
      </c>
      <c r="H23" s="11"/>
    </row>
    <row r="24" spans="1:8" x14ac:dyDescent="0.35">
      <c r="A24" s="1">
        <v>35247</v>
      </c>
      <c r="B24" s="8"/>
      <c r="C24" s="3">
        <v>339.71924000000001</v>
      </c>
      <c r="D24" s="2">
        <v>128.06243000000001</v>
      </c>
      <c r="E24" s="2">
        <v>114.09036</v>
      </c>
      <c r="F24" s="2">
        <v>121.04698999999999</v>
      </c>
      <c r="G24" s="2">
        <v>116.44737000000001</v>
      </c>
      <c r="H24" s="11"/>
    </row>
    <row r="25" spans="1:8" x14ac:dyDescent="0.35">
      <c r="A25" s="1">
        <v>35339</v>
      </c>
      <c r="B25" s="8"/>
      <c r="C25" s="3">
        <v>340.20015999999998</v>
      </c>
      <c r="D25" s="2">
        <v>128.28963999999999</v>
      </c>
      <c r="E25" s="2">
        <v>113.86687999999999</v>
      </c>
      <c r="F25" s="2">
        <v>126.9396</v>
      </c>
      <c r="G25" s="2">
        <v>120.79109</v>
      </c>
      <c r="H25" s="11"/>
    </row>
    <row r="26" spans="1:8" x14ac:dyDescent="0.35">
      <c r="A26" s="1">
        <v>35431</v>
      </c>
      <c r="B26" s="8"/>
      <c r="C26" s="3">
        <v>341.22203999999999</v>
      </c>
      <c r="D26" s="2">
        <v>124.06005999999999</v>
      </c>
      <c r="E26" s="2">
        <v>114.00837</v>
      </c>
      <c r="F26" s="2">
        <v>128.67898</v>
      </c>
      <c r="G26" s="2">
        <v>124.39102</v>
      </c>
      <c r="H26" s="11"/>
    </row>
    <row r="27" spans="1:8" x14ac:dyDescent="0.35">
      <c r="A27" s="1">
        <v>35521</v>
      </c>
      <c r="B27" s="8"/>
      <c r="C27" s="3">
        <v>342.06356</v>
      </c>
      <c r="D27" s="2">
        <v>126.86206</v>
      </c>
      <c r="E27" s="2">
        <v>114.76813</v>
      </c>
      <c r="F27" s="2">
        <v>132.72572</v>
      </c>
      <c r="G27" s="2">
        <v>125.43232</v>
      </c>
      <c r="H27" s="11"/>
    </row>
    <row r="28" spans="1:8" x14ac:dyDescent="0.35">
      <c r="A28" s="1">
        <v>35612</v>
      </c>
      <c r="B28" s="8"/>
      <c r="C28" s="3">
        <v>340.86135999999999</v>
      </c>
      <c r="D28" s="2">
        <v>126.99836999999999</v>
      </c>
      <c r="E28" s="2">
        <v>114.51487</v>
      </c>
      <c r="F28" s="2">
        <v>139.78975</v>
      </c>
      <c r="G28" s="2">
        <v>129.59754000000001</v>
      </c>
      <c r="H28" s="11"/>
    </row>
    <row r="29" spans="1:8" x14ac:dyDescent="0.35">
      <c r="A29" s="1">
        <v>35704</v>
      </c>
      <c r="B29" s="8"/>
      <c r="C29" s="3">
        <v>344.10728</v>
      </c>
      <c r="D29" s="2">
        <v>128.22519</v>
      </c>
      <c r="E29" s="2">
        <v>112.50375</v>
      </c>
      <c r="F29" s="2">
        <v>142.27457999999999</v>
      </c>
      <c r="G29" s="2">
        <v>131.29337000000001</v>
      </c>
      <c r="H29" s="11"/>
    </row>
    <row r="30" spans="1:8" x14ac:dyDescent="0.35">
      <c r="A30" s="1">
        <v>35796</v>
      </c>
      <c r="B30" s="8"/>
      <c r="C30" s="3">
        <v>344.99901999999997</v>
      </c>
      <c r="D30" s="2">
        <v>131.78448</v>
      </c>
      <c r="E30" s="2">
        <v>116.31005</v>
      </c>
      <c r="F30" s="2">
        <v>144.85708</v>
      </c>
      <c r="G30" s="2">
        <v>136.32137</v>
      </c>
      <c r="H30" s="11"/>
    </row>
    <row r="31" spans="1:8" x14ac:dyDescent="0.35">
      <c r="A31" s="1">
        <v>35886</v>
      </c>
      <c r="B31" s="8"/>
      <c r="C31" s="3">
        <v>343.79678000000001</v>
      </c>
      <c r="D31" s="2">
        <v>130.17903000000001</v>
      </c>
      <c r="E31" s="2">
        <v>116.95068000000001</v>
      </c>
      <c r="F31" s="2">
        <v>147.30627000000001</v>
      </c>
      <c r="G31" s="2">
        <v>139.53453999999999</v>
      </c>
      <c r="H31" s="11"/>
    </row>
    <row r="32" spans="1:8" x14ac:dyDescent="0.35">
      <c r="A32" s="1">
        <v>35977</v>
      </c>
      <c r="B32" s="8"/>
      <c r="C32" s="3">
        <v>347.72406000000001</v>
      </c>
      <c r="D32" s="2">
        <v>131.57244</v>
      </c>
      <c r="E32" s="2">
        <v>116.95068000000001</v>
      </c>
      <c r="F32" s="2">
        <v>145.88645</v>
      </c>
      <c r="G32" s="2">
        <v>140.42707999999999</v>
      </c>
      <c r="H32" s="11"/>
    </row>
    <row r="33" spans="1:8" x14ac:dyDescent="0.35">
      <c r="A33" s="1">
        <v>36069</v>
      </c>
      <c r="B33" s="8"/>
      <c r="C33" s="3">
        <v>350.04835000000003</v>
      </c>
      <c r="D33" s="2">
        <v>130.48194000000001</v>
      </c>
      <c r="E33" s="2">
        <v>116.42925</v>
      </c>
      <c r="F33" s="2">
        <v>143.96969000000001</v>
      </c>
      <c r="G33" s="2">
        <v>139.98081999999999</v>
      </c>
      <c r="H33" s="11"/>
    </row>
    <row r="34" spans="1:8" x14ac:dyDescent="0.35">
      <c r="A34" s="1">
        <v>36161</v>
      </c>
      <c r="B34" s="8"/>
      <c r="C34" s="3">
        <v>354.02568000000002</v>
      </c>
      <c r="D34" s="2">
        <v>134.66220000000001</v>
      </c>
      <c r="E34" s="2">
        <v>118.61174</v>
      </c>
      <c r="F34" s="2">
        <v>144.26246</v>
      </c>
      <c r="G34" s="2">
        <v>145.91674</v>
      </c>
      <c r="H34" s="11"/>
    </row>
    <row r="35" spans="1:8" x14ac:dyDescent="0.35">
      <c r="A35" s="1">
        <v>36251</v>
      </c>
      <c r="B35" s="8"/>
      <c r="C35" s="3">
        <v>355.06763999999998</v>
      </c>
      <c r="D35" s="2">
        <v>135.49521999999999</v>
      </c>
      <c r="E35" s="2">
        <v>117.74771</v>
      </c>
      <c r="F35" s="2">
        <v>151.96545</v>
      </c>
      <c r="G35" s="2">
        <v>150.20052999999999</v>
      </c>
      <c r="H35" s="11"/>
    </row>
    <row r="36" spans="1:8" x14ac:dyDescent="0.35">
      <c r="A36" s="1">
        <v>36342</v>
      </c>
      <c r="B36" s="8"/>
      <c r="C36" s="3">
        <v>354.70697000000001</v>
      </c>
      <c r="D36" s="2">
        <v>137.70652000000001</v>
      </c>
      <c r="E36" s="2">
        <v>118.49257</v>
      </c>
      <c r="F36" s="2">
        <v>155.47971000000001</v>
      </c>
      <c r="G36" s="2">
        <v>153.91909000000001</v>
      </c>
      <c r="H36" s="11"/>
    </row>
    <row r="37" spans="1:8" x14ac:dyDescent="0.35">
      <c r="A37" s="1">
        <v>36434</v>
      </c>
      <c r="B37" s="8"/>
      <c r="C37" s="3">
        <v>356.95119999999997</v>
      </c>
      <c r="D37" s="2">
        <v>136.93409</v>
      </c>
      <c r="E37" s="2">
        <v>117.56894</v>
      </c>
      <c r="F37" s="2">
        <v>158.99397999999999</v>
      </c>
      <c r="G37" s="2">
        <v>154.06784999999999</v>
      </c>
      <c r="H37" s="11"/>
    </row>
    <row r="38" spans="1:8" x14ac:dyDescent="0.35">
      <c r="A38" s="1">
        <v>36526</v>
      </c>
      <c r="B38" s="8"/>
      <c r="C38" s="3">
        <v>359.90660000000003</v>
      </c>
      <c r="D38" s="2">
        <v>139.85722999999999</v>
      </c>
      <c r="E38" s="2">
        <v>120.44417</v>
      </c>
      <c r="F38" s="2">
        <v>166.24393000000001</v>
      </c>
      <c r="G38" s="2">
        <v>159.43124</v>
      </c>
      <c r="H38" s="11"/>
    </row>
    <row r="39" spans="1:8" x14ac:dyDescent="0.35">
      <c r="A39" s="1">
        <v>36617</v>
      </c>
      <c r="B39" s="8"/>
      <c r="C39" s="3">
        <v>363.15262000000001</v>
      </c>
      <c r="D39" s="2">
        <v>139.52402000000001</v>
      </c>
      <c r="E39" s="2">
        <v>119.83337</v>
      </c>
      <c r="F39" s="2">
        <v>172.49184</v>
      </c>
      <c r="G39" s="2">
        <v>164.39950999999999</v>
      </c>
      <c r="H39" s="11"/>
    </row>
    <row r="40" spans="1:8" x14ac:dyDescent="0.35">
      <c r="A40" s="1">
        <v>36708</v>
      </c>
      <c r="B40" s="8"/>
      <c r="C40" s="3">
        <v>362.59158000000002</v>
      </c>
      <c r="D40" s="2">
        <v>140.81143</v>
      </c>
      <c r="E40" s="2">
        <v>119.56523</v>
      </c>
      <c r="F40" s="2">
        <v>175.58029999999999</v>
      </c>
      <c r="G40" s="2">
        <v>169.78431</v>
      </c>
      <c r="H40" s="11"/>
    </row>
    <row r="41" spans="1:8" x14ac:dyDescent="0.35">
      <c r="A41" s="1">
        <v>36800</v>
      </c>
      <c r="B41" s="8"/>
      <c r="C41" s="3">
        <v>360.02683999999999</v>
      </c>
      <c r="D41" s="2">
        <v>139.37254999999999</v>
      </c>
      <c r="E41" s="2">
        <v>120.19092000000001</v>
      </c>
      <c r="F41" s="2">
        <v>184.88113999999999</v>
      </c>
      <c r="G41" s="2">
        <v>178.64984999999999</v>
      </c>
      <c r="H41" s="11"/>
    </row>
    <row r="42" spans="1:8" x14ac:dyDescent="0.35">
      <c r="A42" s="1">
        <v>36892</v>
      </c>
      <c r="B42" s="8"/>
      <c r="C42" s="3">
        <v>367.28026</v>
      </c>
      <c r="D42" s="2">
        <v>140.36094</v>
      </c>
      <c r="E42" s="2">
        <v>120.73096</v>
      </c>
      <c r="F42" s="2">
        <v>184.37477999999999</v>
      </c>
      <c r="G42" s="2">
        <v>171.96367000000001</v>
      </c>
      <c r="H42" s="11"/>
    </row>
    <row r="43" spans="1:8" x14ac:dyDescent="0.35">
      <c r="A43" s="1">
        <v>36982</v>
      </c>
      <c r="B43" s="8"/>
      <c r="C43" s="3">
        <v>365.51701000000003</v>
      </c>
      <c r="D43" s="2">
        <v>137.37711999999999</v>
      </c>
      <c r="E43" s="2">
        <v>120.43301</v>
      </c>
      <c r="F43" s="2">
        <v>185.26223999999999</v>
      </c>
      <c r="G43" s="2">
        <v>172.29095000000001</v>
      </c>
      <c r="H43" s="11"/>
    </row>
    <row r="44" spans="1:8" x14ac:dyDescent="0.35">
      <c r="A44" s="1">
        <v>37073</v>
      </c>
      <c r="B44" s="8"/>
      <c r="C44" s="3">
        <v>366.07805999999999</v>
      </c>
      <c r="D44" s="2">
        <v>135.13545999999999</v>
      </c>
      <c r="E44" s="2">
        <v>120.17975</v>
      </c>
      <c r="F44" s="2">
        <v>185.01374999999999</v>
      </c>
      <c r="G44" s="2">
        <v>168.72076000000001</v>
      </c>
      <c r="H44" s="11"/>
    </row>
    <row r="45" spans="1:8" x14ac:dyDescent="0.35">
      <c r="A45" s="1">
        <v>37165</v>
      </c>
      <c r="B45" s="8"/>
      <c r="C45" s="3">
        <v>365.35672</v>
      </c>
      <c r="D45" s="2">
        <v>133.80259000000001</v>
      </c>
      <c r="E45" s="2">
        <v>121.37156</v>
      </c>
      <c r="F45" s="2">
        <v>186.96612999999999</v>
      </c>
      <c r="G45" s="2">
        <v>167.08440999999999</v>
      </c>
      <c r="H45" s="11"/>
    </row>
    <row r="46" spans="1:8" x14ac:dyDescent="0.35">
      <c r="A46" s="1">
        <v>37257</v>
      </c>
      <c r="B46" s="8"/>
      <c r="C46" s="3">
        <v>361.27918</v>
      </c>
      <c r="D46" s="2">
        <v>130.39489</v>
      </c>
      <c r="E46" s="2">
        <v>121.23748000000001</v>
      </c>
      <c r="F46" s="2">
        <v>186.3896</v>
      </c>
      <c r="G46" s="2">
        <v>161.27565000000001</v>
      </c>
      <c r="H46" s="11"/>
    </row>
    <row r="47" spans="1:8" x14ac:dyDescent="0.35">
      <c r="A47" s="1">
        <v>37347</v>
      </c>
      <c r="B47" s="8"/>
      <c r="C47" s="3">
        <v>358.43380000000002</v>
      </c>
      <c r="D47" s="2">
        <v>128.53191000000001</v>
      </c>
      <c r="E47" s="2">
        <v>121.77379999999999</v>
      </c>
      <c r="F47" s="2">
        <v>192.24645000000001</v>
      </c>
      <c r="G47" s="2">
        <v>165.14315999999999</v>
      </c>
      <c r="H47" s="11"/>
    </row>
    <row r="48" spans="1:8" x14ac:dyDescent="0.35">
      <c r="A48" s="1">
        <v>37438</v>
      </c>
      <c r="B48" s="8"/>
      <c r="C48" s="3">
        <v>361.35932000000003</v>
      </c>
      <c r="D48" s="2">
        <v>127.59282</v>
      </c>
      <c r="E48" s="2">
        <v>122.23563</v>
      </c>
      <c r="F48" s="2">
        <v>195.58306999999999</v>
      </c>
      <c r="G48" s="2">
        <v>166.09517</v>
      </c>
      <c r="H48" s="11"/>
    </row>
    <row r="49" spans="1:8" x14ac:dyDescent="0.35">
      <c r="A49" s="1">
        <v>37530</v>
      </c>
      <c r="B49" s="8"/>
      <c r="C49" s="3">
        <v>363.48331999999999</v>
      </c>
      <c r="D49" s="2">
        <v>126.89609</v>
      </c>
      <c r="E49" s="2">
        <v>123.29336000000001</v>
      </c>
      <c r="F49" s="2">
        <v>198.70671999999999</v>
      </c>
      <c r="G49" s="2">
        <v>170.0222</v>
      </c>
      <c r="H49" s="11"/>
    </row>
    <row r="50" spans="1:8" x14ac:dyDescent="0.35">
      <c r="A50" s="1">
        <v>37622</v>
      </c>
      <c r="B50" s="8"/>
      <c r="C50" s="3">
        <v>362.11068</v>
      </c>
      <c r="D50" s="2">
        <v>126.49476</v>
      </c>
      <c r="E50" s="2">
        <v>122.23563</v>
      </c>
      <c r="F50" s="2">
        <v>192.97393</v>
      </c>
      <c r="G50" s="2">
        <v>173.96442999999999</v>
      </c>
      <c r="H50" s="11"/>
    </row>
    <row r="51" spans="1:8" x14ac:dyDescent="0.35">
      <c r="A51" s="1">
        <v>37712</v>
      </c>
      <c r="B51" s="8"/>
      <c r="C51" s="3">
        <v>361.70997</v>
      </c>
      <c r="D51" s="2">
        <v>126.01011</v>
      </c>
      <c r="E51" s="2">
        <v>122.4293</v>
      </c>
      <c r="F51" s="2">
        <v>192.40593999999999</v>
      </c>
      <c r="G51" s="2">
        <v>172.35776999999999</v>
      </c>
      <c r="H51" s="11"/>
    </row>
    <row r="52" spans="1:8" x14ac:dyDescent="0.35">
      <c r="A52" s="1">
        <v>37803</v>
      </c>
      <c r="B52" s="8"/>
      <c r="C52" s="3">
        <v>363.39305000000002</v>
      </c>
      <c r="D52" s="2">
        <v>126.23729</v>
      </c>
      <c r="E52" s="2">
        <v>123.56153</v>
      </c>
      <c r="F52" s="2">
        <v>198.33431999999999</v>
      </c>
      <c r="G52" s="2">
        <v>173.81565000000001</v>
      </c>
      <c r="H52" s="11"/>
    </row>
    <row r="53" spans="1:8" x14ac:dyDescent="0.35">
      <c r="A53" s="1">
        <v>37895</v>
      </c>
      <c r="B53" s="8"/>
      <c r="C53" s="3">
        <v>363.55336999999997</v>
      </c>
      <c r="D53" s="2">
        <v>126.10099</v>
      </c>
      <c r="E53" s="2">
        <v>123.88928</v>
      </c>
      <c r="F53" s="2">
        <v>203.16222999999999</v>
      </c>
      <c r="G53" s="2">
        <v>179.52817999999999</v>
      </c>
      <c r="H53" s="11"/>
    </row>
    <row r="54" spans="1:8" x14ac:dyDescent="0.35">
      <c r="A54" s="1">
        <v>37987</v>
      </c>
      <c r="B54" s="8"/>
      <c r="C54" s="3">
        <v>363.58341999999999</v>
      </c>
      <c r="D54" s="2">
        <v>124.06007</v>
      </c>
      <c r="E54" s="2">
        <v>122.27659</v>
      </c>
      <c r="F54" s="2">
        <v>211.71664999999999</v>
      </c>
      <c r="G54" s="2">
        <v>182.04942</v>
      </c>
      <c r="H54" s="11"/>
    </row>
    <row r="55" spans="1:8" x14ac:dyDescent="0.35">
      <c r="A55" s="1">
        <v>38078</v>
      </c>
      <c r="B55" s="8"/>
      <c r="C55" s="3">
        <v>363.26285000000001</v>
      </c>
      <c r="D55" s="2">
        <v>125.02941</v>
      </c>
      <c r="E55" s="2">
        <v>122.11273</v>
      </c>
      <c r="F55" s="2">
        <v>220.87540000000001</v>
      </c>
      <c r="G55" s="2">
        <v>185.73860999999999</v>
      </c>
      <c r="H55" s="11"/>
    </row>
    <row r="56" spans="1:8" x14ac:dyDescent="0.35">
      <c r="A56" s="1">
        <v>38169</v>
      </c>
      <c r="B56" s="8"/>
      <c r="C56" s="3">
        <v>362.54153000000002</v>
      </c>
      <c r="D56" s="2">
        <v>124.60532000000001</v>
      </c>
      <c r="E56" s="2">
        <v>122.87249</v>
      </c>
      <c r="F56" s="2">
        <v>217.25449</v>
      </c>
      <c r="G56" s="2">
        <v>189.75506999999999</v>
      </c>
      <c r="H56" s="11"/>
    </row>
    <row r="57" spans="1:8" x14ac:dyDescent="0.35">
      <c r="A57" s="1">
        <v>38261</v>
      </c>
      <c r="B57" s="8"/>
      <c r="C57" s="3">
        <v>365.26648999999998</v>
      </c>
      <c r="D57" s="2">
        <v>123.80259</v>
      </c>
      <c r="E57" s="2">
        <v>121.91906</v>
      </c>
      <c r="F57" s="2">
        <v>218.81646000000001</v>
      </c>
      <c r="G57" s="2">
        <v>190.52860000000001</v>
      </c>
      <c r="H57" s="11"/>
    </row>
    <row r="58" spans="1:8" x14ac:dyDescent="0.35">
      <c r="A58" s="1">
        <v>38353</v>
      </c>
      <c r="B58" s="8"/>
      <c r="C58" s="3">
        <v>366.96969999999999</v>
      </c>
      <c r="D58" s="2">
        <v>122.25771</v>
      </c>
      <c r="E58" s="2">
        <v>121.89667</v>
      </c>
      <c r="F58" s="2">
        <v>223.68911</v>
      </c>
      <c r="G58" s="2">
        <v>187.15967000000001</v>
      </c>
      <c r="H58" s="11"/>
    </row>
    <row r="59" spans="1:8" x14ac:dyDescent="0.35">
      <c r="A59" s="1">
        <v>38443</v>
      </c>
      <c r="B59" s="8"/>
      <c r="C59" s="3">
        <v>366.52886000000001</v>
      </c>
      <c r="D59" s="2">
        <v>124.57501999999999</v>
      </c>
      <c r="E59" s="2">
        <v>123.65465</v>
      </c>
      <c r="F59" s="2">
        <v>227.59352999999999</v>
      </c>
      <c r="G59" s="2">
        <v>196.41204999999999</v>
      </c>
      <c r="H59" s="11"/>
    </row>
    <row r="60" spans="1:8" x14ac:dyDescent="0.35">
      <c r="A60" s="1">
        <v>38534</v>
      </c>
      <c r="B60" s="8"/>
      <c r="C60" s="3">
        <v>366.52888000000002</v>
      </c>
      <c r="D60" s="2">
        <v>126.42281</v>
      </c>
      <c r="E60" s="2">
        <v>123.25239999999999</v>
      </c>
      <c r="F60" s="2">
        <v>236.92872</v>
      </c>
      <c r="G60" s="2">
        <v>201.32086000000001</v>
      </c>
      <c r="H60" s="11"/>
    </row>
    <row r="61" spans="1:8" x14ac:dyDescent="0.35">
      <c r="A61" s="1">
        <v>38626</v>
      </c>
      <c r="B61" s="8"/>
      <c r="C61" s="3">
        <v>367.97158000000002</v>
      </c>
      <c r="D61" s="2">
        <v>129.92152999999999</v>
      </c>
      <c r="E61" s="2">
        <v>123.312</v>
      </c>
      <c r="F61" s="2">
        <v>241.25909999999999</v>
      </c>
      <c r="G61" s="2">
        <v>209.71046999999999</v>
      </c>
      <c r="H61" s="11"/>
    </row>
    <row r="62" spans="1:8" x14ac:dyDescent="0.35">
      <c r="A62" s="1">
        <v>38718</v>
      </c>
      <c r="B62" s="8"/>
      <c r="C62" s="3">
        <v>369.65463</v>
      </c>
      <c r="D62" s="2">
        <v>128.64570000000001</v>
      </c>
      <c r="E62" s="2">
        <v>124.05314</v>
      </c>
      <c r="F62" s="2">
        <v>248.88244</v>
      </c>
      <c r="G62" s="2">
        <v>215.00686999999999</v>
      </c>
      <c r="H62" s="11"/>
    </row>
    <row r="63" spans="1:8" x14ac:dyDescent="0.35">
      <c r="A63" s="1">
        <v>38808</v>
      </c>
      <c r="B63" s="8"/>
      <c r="C63" s="3">
        <v>371.09730000000002</v>
      </c>
      <c r="D63" s="2">
        <v>137.03629000000001</v>
      </c>
      <c r="E63" s="2">
        <v>123.88927</v>
      </c>
      <c r="F63" s="2">
        <v>256.3372</v>
      </c>
      <c r="G63" s="2">
        <v>218.27943999999999</v>
      </c>
      <c r="H63" s="11"/>
    </row>
    <row r="64" spans="1:8" x14ac:dyDescent="0.35">
      <c r="A64" s="1">
        <v>38899</v>
      </c>
      <c r="B64" s="8"/>
      <c r="C64" s="3">
        <v>371.45799</v>
      </c>
      <c r="D64" s="2">
        <v>137.29375999999999</v>
      </c>
      <c r="E64" s="2">
        <v>124.58947000000001</v>
      </c>
      <c r="F64" s="2">
        <v>264.04046</v>
      </c>
      <c r="G64" s="2">
        <v>222.56351000000001</v>
      </c>
      <c r="H64" s="11"/>
    </row>
    <row r="65" spans="1:8" x14ac:dyDescent="0.35">
      <c r="A65" s="1">
        <v>38991</v>
      </c>
      <c r="B65" s="8"/>
      <c r="C65" s="3">
        <v>377.58953000000002</v>
      </c>
      <c r="D65" s="2">
        <v>141.29217</v>
      </c>
      <c r="E65" s="2">
        <v>125.0364</v>
      </c>
      <c r="F65" s="2">
        <v>279.51796000000002</v>
      </c>
      <c r="G65" s="2">
        <v>230.2689</v>
      </c>
      <c r="H65" s="11"/>
    </row>
    <row r="66" spans="1:8" x14ac:dyDescent="0.35">
      <c r="A66" s="1">
        <v>39083</v>
      </c>
      <c r="B66" s="8"/>
      <c r="C66" s="3">
        <v>367.79133000000002</v>
      </c>
      <c r="D66" s="2">
        <v>141.59522000000001</v>
      </c>
      <c r="E66" s="2">
        <v>125.94516</v>
      </c>
      <c r="F66" s="2">
        <v>277.70670999999999</v>
      </c>
      <c r="G66" s="2">
        <v>232.38897</v>
      </c>
      <c r="H66" s="11"/>
    </row>
    <row r="67" spans="1:8" x14ac:dyDescent="0.35">
      <c r="A67" s="1">
        <v>39173</v>
      </c>
      <c r="B67" s="8"/>
      <c r="C67" s="3">
        <v>372.27953000000002</v>
      </c>
      <c r="D67" s="2">
        <v>139.76262</v>
      </c>
      <c r="E67" s="2">
        <v>126.43678</v>
      </c>
      <c r="F67" s="2">
        <v>284.55795999999998</v>
      </c>
      <c r="G67" s="2">
        <v>233.43028000000001</v>
      </c>
      <c r="H67" s="11"/>
    </row>
    <row r="68" spans="1:8" x14ac:dyDescent="0.35">
      <c r="A68" s="1">
        <v>39264</v>
      </c>
      <c r="B68" s="8"/>
      <c r="C68" s="3">
        <v>373.16111000000001</v>
      </c>
      <c r="D68" s="2">
        <v>140.50475</v>
      </c>
      <c r="E68" s="2">
        <v>126.27291</v>
      </c>
      <c r="F68" s="2">
        <v>290.52177</v>
      </c>
      <c r="G68" s="2">
        <v>238.54752999999999</v>
      </c>
      <c r="H68" s="11"/>
    </row>
    <row r="69" spans="1:8" x14ac:dyDescent="0.35">
      <c r="A69" s="1">
        <v>39356</v>
      </c>
      <c r="B69" s="8"/>
      <c r="C69" s="3">
        <v>373.32141999999999</v>
      </c>
      <c r="D69" s="2">
        <v>143.48840000000001</v>
      </c>
      <c r="E69" s="2">
        <v>127.37533999999999</v>
      </c>
      <c r="F69" s="2">
        <v>292.82918000000001</v>
      </c>
      <c r="G69" s="2">
        <v>239.23182</v>
      </c>
      <c r="H69" s="11"/>
    </row>
    <row r="70" spans="1:8" x14ac:dyDescent="0.35">
      <c r="A70" s="1">
        <v>39448</v>
      </c>
      <c r="B70" s="8"/>
      <c r="C70" s="3">
        <v>371.40791999999999</v>
      </c>
      <c r="D70" s="2">
        <v>145.15446</v>
      </c>
      <c r="E70" s="2">
        <v>129.44612000000001</v>
      </c>
      <c r="F70" s="2">
        <v>296.38801999999998</v>
      </c>
      <c r="G70" s="2">
        <v>241.8202</v>
      </c>
      <c r="H70" s="11"/>
    </row>
    <row r="71" spans="1:8" x14ac:dyDescent="0.35">
      <c r="A71" s="1">
        <v>39539</v>
      </c>
      <c r="B71" s="8"/>
      <c r="C71" s="3">
        <v>372.24948000000001</v>
      </c>
      <c r="D71" s="2">
        <v>142.38283000000001</v>
      </c>
      <c r="E71" s="2">
        <v>131.97873000000001</v>
      </c>
      <c r="F71" s="2">
        <v>295.14553000000001</v>
      </c>
      <c r="G71" s="2">
        <v>239.46982</v>
      </c>
      <c r="H71" s="11"/>
    </row>
    <row r="72" spans="1:8" x14ac:dyDescent="0.35">
      <c r="A72" s="1">
        <v>39630</v>
      </c>
      <c r="B72" s="8"/>
      <c r="C72" s="3">
        <v>372.57008000000002</v>
      </c>
      <c r="D72" s="2">
        <v>142.54943</v>
      </c>
      <c r="E72" s="2">
        <v>131.15934999999999</v>
      </c>
      <c r="F72" s="2">
        <v>292.94452999999999</v>
      </c>
      <c r="G72" s="2">
        <v>243.78379000000001</v>
      </c>
      <c r="H72" s="11"/>
    </row>
    <row r="73" spans="1:8" x14ac:dyDescent="0.35">
      <c r="A73" s="1">
        <v>39722</v>
      </c>
      <c r="B73" s="8"/>
      <c r="C73" s="3">
        <v>372.85057</v>
      </c>
      <c r="D73" s="2">
        <v>140.47449</v>
      </c>
      <c r="E73" s="2">
        <v>132.30646999999999</v>
      </c>
      <c r="F73" s="2">
        <v>275.86912000000001</v>
      </c>
      <c r="G73" s="2">
        <v>235.98889</v>
      </c>
      <c r="H73" s="11"/>
    </row>
    <row r="74" spans="1:8" x14ac:dyDescent="0.35">
      <c r="A74" s="1">
        <v>39814</v>
      </c>
      <c r="B74" s="8"/>
      <c r="C74" s="3">
        <v>375.90634999999997</v>
      </c>
      <c r="D74" s="2">
        <v>129.49366000000001</v>
      </c>
      <c r="E74" s="2">
        <v>134.24687</v>
      </c>
      <c r="F74" s="2">
        <v>244.42807999999999</v>
      </c>
      <c r="G74" s="2">
        <v>221.86454000000001</v>
      </c>
      <c r="H74" s="11"/>
    </row>
    <row r="75" spans="1:8" x14ac:dyDescent="0.35">
      <c r="A75" s="1">
        <v>39904</v>
      </c>
      <c r="B75" s="8"/>
      <c r="C75" s="3">
        <v>374.10295000000002</v>
      </c>
      <c r="D75" s="2">
        <v>129.26646</v>
      </c>
      <c r="E75" s="2">
        <v>135.03648000000001</v>
      </c>
      <c r="F75" s="2">
        <v>242.22731999999999</v>
      </c>
      <c r="G75" s="2">
        <v>210.46933999999999</v>
      </c>
      <c r="H75" s="11"/>
    </row>
    <row r="76" spans="1:8" x14ac:dyDescent="0.35">
      <c r="A76" s="1">
        <v>39995</v>
      </c>
      <c r="B76" s="8"/>
      <c r="C76" s="3">
        <v>370.45609999999999</v>
      </c>
      <c r="D76" s="2">
        <v>129.66024999999999</v>
      </c>
      <c r="E76" s="2">
        <v>135.96015</v>
      </c>
      <c r="F76" s="2">
        <v>250.53346999999999</v>
      </c>
      <c r="G76" s="2">
        <v>218.29424</v>
      </c>
      <c r="H76" s="11"/>
    </row>
    <row r="77" spans="1:8" x14ac:dyDescent="0.35">
      <c r="A77" s="1">
        <v>40087</v>
      </c>
      <c r="B77" s="8"/>
      <c r="C77" s="3">
        <v>369.01342</v>
      </c>
      <c r="D77" s="2">
        <v>128.43347</v>
      </c>
      <c r="E77" s="2">
        <v>136.22830999999999</v>
      </c>
      <c r="F77" s="2">
        <v>257.52627999999999</v>
      </c>
      <c r="G77" s="2">
        <v>217.04463000000001</v>
      </c>
      <c r="H77" s="11"/>
    </row>
    <row r="78" spans="1:8" x14ac:dyDescent="0.35">
      <c r="A78" s="1">
        <v>40179</v>
      </c>
      <c r="B78" s="8"/>
      <c r="C78" s="3">
        <v>370.77665000000002</v>
      </c>
      <c r="D78" s="2">
        <v>129.28178</v>
      </c>
      <c r="E78" s="2">
        <v>137.36052000000001</v>
      </c>
      <c r="F78" s="2">
        <v>265.61228</v>
      </c>
      <c r="G78" s="2">
        <v>231.02041</v>
      </c>
      <c r="H78" s="11"/>
    </row>
    <row r="79" spans="1:8" x14ac:dyDescent="0.35">
      <c r="A79" s="1">
        <v>40269</v>
      </c>
      <c r="B79" s="8"/>
      <c r="C79" s="3">
        <v>374.66395</v>
      </c>
      <c r="D79" s="2">
        <v>137.15744000000001</v>
      </c>
      <c r="E79" s="2">
        <v>136.12398999999999</v>
      </c>
      <c r="F79" s="2">
        <v>284.42487</v>
      </c>
      <c r="G79" s="2">
        <v>247.94900000000001</v>
      </c>
      <c r="H79" s="11"/>
    </row>
    <row r="80" spans="1:8" x14ac:dyDescent="0.35">
      <c r="A80" s="1">
        <v>40360</v>
      </c>
      <c r="B80" s="8"/>
      <c r="C80" s="3">
        <v>375.46546000000001</v>
      </c>
      <c r="D80" s="2">
        <v>138.65684999999999</v>
      </c>
      <c r="E80" s="2">
        <v>137.62869000000001</v>
      </c>
      <c r="F80" s="2">
        <v>289.07476000000003</v>
      </c>
      <c r="G80" s="2">
        <v>247.38373000000001</v>
      </c>
      <c r="H80" s="11"/>
    </row>
    <row r="81" spans="1:8" x14ac:dyDescent="0.35">
      <c r="A81" s="1">
        <v>40452</v>
      </c>
      <c r="B81" s="8"/>
      <c r="C81" s="3">
        <v>377.30891000000003</v>
      </c>
      <c r="D81" s="2">
        <v>137.17259000000001</v>
      </c>
      <c r="E81" s="2">
        <v>138.03093000000001</v>
      </c>
      <c r="F81" s="2">
        <v>295.17998999999998</v>
      </c>
      <c r="G81" s="2">
        <v>250.98366999999999</v>
      </c>
      <c r="H81" s="11"/>
    </row>
    <row r="82" spans="1:8" x14ac:dyDescent="0.35">
      <c r="A82" s="1">
        <v>40544</v>
      </c>
      <c r="B82" s="8"/>
      <c r="C82" s="3">
        <v>379.67318999999998</v>
      </c>
      <c r="D82" s="2">
        <v>144.52593999999999</v>
      </c>
      <c r="E82" s="2">
        <v>138.02718999999999</v>
      </c>
      <c r="F82" s="2">
        <v>303.14994000000002</v>
      </c>
      <c r="G82" s="2">
        <v>258.03474</v>
      </c>
      <c r="H82" s="11"/>
    </row>
    <row r="83" spans="1:8" x14ac:dyDescent="0.35">
      <c r="A83" s="1">
        <v>40634</v>
      </c>
      <c r="B83" s="8"/>
      <c r="C83" s="3">
        <v>378.95182999999997</v>
      </c>
      <c r="D83" s="2">
        <v>145.25297</v>
      </c>
      <c r="E83" s="2">
        <v>138.50391999999999</v>
      </c>
      <c r="F83" s="2">
        <v>307.37416000000002</v>
      </c>
      <c r="G83" s="2">
        <v>264.69909999999999</v>
      </c>
      <c r="H83" s="11"/>
    </row>
    <row r="84" spans="1:8" x14ac:dyDescent="0.35">
      <c r="A84" s="1">
        <v>40725</v>
      </c>
      <c r="B84" s="8"/>
      <c r="C84" s="3">
        <v>383.19981000000001</v>
      </c>
      <c r="D84" s="2">
        <v>147.19167999999999</v>
      </c>
      <c r="E84" s="2">
        <v>138.42943</v>
      </c>
      <c r="F84" s="2">
        <v>310.88842</v>
      </c>
      <c r="G84" s="2">
        <v>264.7586</v>
      </c>
      <c r="H84" s="11"/>
    </row>
    <row r="85" spans="1:8" x14ac:dyDescent="0.35">
      <c r="A85" s="1">
        <v>40817</v>
      </c>
      <c r="B85" s="8"/>
      <c r="C85" s="3">
        <v>384.32191</v>
      </c>
      <c r="D85" s="2">
        <v>146.40407999999999</v>
      </c>
      <c r="E85" s="2">
        <v>139.44247999999999</v>
      </c>
      <c r="F85" s="2">
        <v>309.6105</v>
      </c>
      <c r="G85" s="2">
        <v>262.67599000000001</v>
      </c>
      <c r="H85" s="11"/>
    </row>
    <row r="86" spans="1:8" x14ac:dyDescent="0.35">
      <c r="A86" s="1">
        <v>40909</v>
      </c>
      <c r="B86" s="8"/>
      <c r="C86" s="3">
        <v>385.74453</v>
      </c>
      <c r="D86" s="2">
        <v>147.01746</v>
      </c>
      <c r="E86" s="2">
        <v>139.69573</v>
      </c>
      <c r="F86" s="2">
        <v>316.02677</v>
      </c>
      <c r="G86" s="2">
        <v>263.41235999999998</v>
      </c>
      <c r="H86" s="11"/>
    </row>
    <row r="87" spans="1:8" x14ac:dyDescent="0.35">
      <c r="A87" s="1">
        <v>41000</v>
      </c>
      <c r="B87" s="8"/>
      <c r="C87" s="3">
        <v>387.46764999999999</v>
      </c>
      <c r="D87" s="2">
        <v>146.71453</v>
      </c>
      <c r="E87" s="2">
        <v>140.29164</v>
      </c>
      <c r="F87" s="2">
        <v>318.79552000000001</v>
      </c>
      <c r="G87" s="2">
        <v>264.09661</v>
      </c>
      <c r="H87" s="11"/>
    </row>
    <row r="88" spans="1:8" x14ac:dyDescent="0.35">
      <c r="A88" s="1">
        <v>41091</v>
      </c>
      <c r="B88" s="8"/>
      <c r="C88" s="3">
        <v>387.94853000000001</v>
      </c>
      <c r="D88" s="2">
        <v>146.35104000000001</v>
      </c>
      <c r="E88" s="2">
        <v>140.64920000000001</v>
      </c>
      <c r="F88" s="2">
        <v>322.84213</v>
      </c>
      <c r="G88" s="2">
        <v>264.81063</v>
      </c>
      <c r="H88" s="11"/>
    </row>
    <row r="89" spans="1:8" x14ac:dyDescent="0.35">
      <c r="A89" s="1">
        <v>41183</v>
      </c>
      <c r="B89" s="8"/>
      <c r="C89" s="3">
        <v>388.42944</v>
      </c>
      <c r="D89" s="2">
        <v>145.60892000000001</v>
      </c>
      <c r="E89" s="2">
        <v>140.87264999999999</v>
      </c>
      <c r="F89" s="2">
        <v>317.23367999999999</v>
      </c>
      <c r="G89" s="2">
        <v>263.41235</v>
      </c>
      <c r="H89" s="11"/>
    </row>
    <row r="90" spans="1:8" x14ac:dyDescent="0.35">
      <c r="A90" s="1">
        <v>41275</v>
      </c>
      <c r="B90" s="8"/>
      <c r="C90" s="3">
        <v>387.62801999999999</v>
      </c>
      <c r="D90" s="2">
        <v>140.12987000000001</v>
      </c>
      <c r="E90" s="2">
        <v>142.00116</v>
      </c>
      <c r="F90" s="2">
        <v>317.02951000000002</v>
      </c>
      <c r="G90" s="2">
        <v>265.36090999999999</v>
      </c>
      <c r="H90" s="11"/>
    </row>
    <row r="91" spans="1:8" x14ac:dyDescent="0.35">
      <c r="A91" s="1">
        <v>41365</v>
      </c>
      <c r="B91" s="8"/>
      <c r="C91" s="3">
        <v>389.63166999999999</v>
      </c>
      <c r="D91" s="2">
        <v>145.11286999999999</v>
      </c>
      <c r="E91" s="2">
        <v>141.7628</v>
      </c>
      <c r="F91" s="2">
        <v>318.62689999999998</v>
      </c>
      <c r="G91" s="2">
        <v>270.09151000000003</v>
      </c>
      <c r="H91" s="11"/>
    </row>
    <row r="92" spans="1:8" x14ac:dyDescent="0.35">
      <c r="A92" s="1">
        <v>41456</v>
      </c>
      <c r="B92" s="8"/>
      <c r="C92" s="3">
        <v>390.67358999999999</v>
      </c>
      <c r="D92" s="2">
        <v>145.34004999999999</v>
      </c>
      <c r="E92" s="2">
        <v>142.83541</v>
      </c>
      <c r="F92" s="2">
        <v>324.44851</v>
      </c>
      <c r="G92" s="2">
        <v>274.85189000000003</v>
      </c>
      <c r="H92" s="11"/>
    </row>
    <row r="93" spans="1:8" x14ac:dyDescent="0.35">
      <c r="A93" s="1">
        <v>41548</v>
      </c>
      <c r="B93" s="8"/>
      <c r="C93" s="3">
        <v>389.79196000000002</v>
      </c>
      <c r="D93" s="2">
        <v>148.17232999999999</v>
      </c>
      <c r="E93" s="2">
        <v>142.88011</v>
      </c>
      <c r="F93" s="2">
        <v>329.87963999999999</v>
      </c>
      <c r="G93" s="2">
        <v>274.97089999999997</v>
      </c>
      <c r="H93" s="11"/>
    </row>
    <row r="94" spans="1:8" x14ac:dyDescent="0.35">
      <c r="A94" s="1">
        <v>41640</v>
      </c>
      <c r="B94" s="8"/>
      <c r="C94" s="3">
        <v>391.20458000000002</v>
      </c>
      <c r="D94" s="2">
        <v>150.71683999999999</v>
      </c>
      <c r="E94" s="2">
        <v>143.60261</v>
      </c>
      <c r="F94" s="2">
        <v>330.46575999999999</v>
      </c>
      <c r="G94" s="2">
        <v>276.18319000000002</v>
      </c>
      <c r="H94" s="11"/>
    </row>
    <row r="95" spans="1:8" x14ac:dyDescent="0.35">
      <c r="A95" s="1">
        <v>41730</v>
      </c>
      <c r="B95" s="8"/>
      <c r="C95" s="3">
        <v>391.44501000000002</v>
      </c>
      <c r="D95" s="2">
        <v>148.50555</v>
      </c>
      <c r="E95" s="2">
        <v>144.27304000000001</v>
      </c>
      <c r="F95" s="2">
        <v>333.30540000000002</v>
      </c>
      <c r="G95" s="2">
        <v>280.73514999999998</v>
      </c>
      <c r="H95" s="11"/>
    </row>
    <row r="96" spans="1:8" x14ac:dyDescent="0.35">
      <c r="A96" s="1">
        <v>41821</v>
      </c>
      <c r="B96" s="8"/>
      <c r="C96" s="3">
        <v>394.69103999999999</v>
      </c>
      <c r="D96" s="2">
        <v>148.39953</v>
      </c>
      <c r="E96" s="2">
        <v>145.34569999999999</v>
      </c>
      <c r="F96" s="2">
        <v>340.19159999999999</v>
      </c>
      <c r="G96" s="2">
        <v>282.72852</v>
      </c>
      <c r="H96" s="11"/>
    </row>
    <row r="97" spans="1:8" x14ac:dyDescent="0.35">
      <c r="A97" s="1">
        <v>41913</v>
      </c>
      <c r="B97" s="8"/>
      <c r="C97" s="3">
        <v>396.97525999999999</v>
      </c>
      <c r="D97" s="2">
        <v>149.68691999999999</v>
      </c>
      <c r="E97" s="2">
        <v>145.89693</v>
      </c>
      <c r="F97" s="2">
        <v>346.40334000000001</v>
      </c>
      <c r="G97" s="2">
        <v>287.60773</v>
      </c>
      <c r="H97" s="11"/>
    </row>
    <row r="98" spans="1:8" x14ac:dyDescent="0.35">
      <c r="A98" s="1">
        <v>42005</v>
      </c>
      <c r="B98" s="8"/>
      <c r="C98" s="3">
        <v>397.04548999999997</v>
      </c>
      <c r="D98" s="2">
        <v>149.45599000000001</v>
      </c>
      <c r="E98" s="2">
        <v>146.87643</v>
      </c>
      <c r="F98" s="2">
        <v>349.03964000000002</v>
      </c>
      <c r="G98" s="2">
        <v>293.39460000000003</v>
      </c>
      <c r="H98" s="11"/>
    </row>
    <row r="99" spans="1:8" x14ac:dyDescent="0.35">
      <c r="A99" s="1">
        <v>42095</v>
      </c>
      <c r="B99" s="8"/>
      <c r="C99" s="3">
        <v>399.81056000000001</v>
      </c>
      <c r="D99" s="2">
        <v>149.81948</v>
      </c>
      <c r="E99" s="2">
        <v>147.90437</v>
      </c>
      <c r="F99" s="2">
        <v>355.85503</v>
      </c>
      <c r="G99" s="2">
        <v>295.17959000000002</v>
      </c>
      <c r="H99" s="11"/>
    </row>
    <row r="100" spans="1:8" x14ac:dyDescent="0.35">
      <c r="A100" s="1">
        <v>42186</v>
      </c>
      <c r="B100" s="8"/>
      <c r="C100" s="3">
        <v>402.53550000000001</v>
      </c>
      <c r="D100" s="2">
        <v>150.80393000000001</v>
      </c>
      <c r="E100" s="2">
        <v>149.37924000000001</v>
      </c>
      <c r="F100" s="2">
        <v>356.35196999999999</v>
      </c>
      <c r="G100" s="2">
        <v>298.45209</v>
      </c>
      <c r="H100" s="11"/>
    </row>
    <row r="101" spans="1:8" x14ac:dyDescent="0.35">
      <c r="A101" s="1">
        <v>42278</v>
      </c>
      <c r="B101" s="8"/>
      <c r="C101" s="3">
        <v>403.73772000000002</v>
      </c>
      <c r="D101" s="2">
        <v>154.13596000000001</v>
      </c>
      <c r="E101" s="2">
        <v>151.76288</v>
      </c>
      <c r="F101" s="2">
        <v>355.00308999999999</v>
      </c>
      <c r="G101" s="2">
        <v>300.62383</v>
      </c>
      <c r="H101" s="11"/>
    </row>
    <row r="102" spans="1:8" x14ac:dyDescent="0.35">
      <c r="A102" s="1">
        <v>42370</v>
      </c>
      <c r="B102" s="8"/>
      <c r="C102" s="3">
        <v>407.51477999999997</v>
      </c>
      <c r="D102" s="2">
        <v>156.86986999999999</v>
      </c>
      <c r="E102" s="2">
        <v>153.58038999999999</v>
      </c>
      <c r="F102" s="2">
        <v>357.76328000000001</v>
      </c>
      <c r="G102" s="2">
        <v>307.39989000000003</v>
      </c>
      <c r="H102" s="11"/>
    </row>
    <row r="103" spans="1:8" x14ac:dyDescent="0.35">
      <c r="A103" s="1">
        <v>42461</v>
      </c>
      <c r="B103" s="14"/>
      <c r="C103" s="3">
        <v>408.39643000000001</v>
      </c>
      <c r="D103" s="2">
        <v>155.46127999999999</v>
      </c>
      <c r="E103" s="2">
        <v>154.89139</v>
      </c>
      <c r="F103" s="2">
        <v>362.69720000000001</v>
      </c>
      <c r="G103" s="2">
        <v>306.95357999999999</v>
      </c>
      <c r="H103" s="11"/>
    </row>
    <row r="104" spans="1:8" x14ac:dyDescent="0.35">
      <c r="A104" s="1">
        <v>42552</v>
      </c>
      <c r="B104" s="14"/>
      <c r="C104" s="3">
        <v>410.36007000000001</v>
      </c>
      <c r="D104" s="2">
        <v>156.86989</v>
      </c>
      <c r="E104" s="2">
        <v>155.39792</v>
      </c>
      <c r="F104" s="2">
        <v>362.23577</v>
      </c>
      <c r="G104" s="2">
        <v>308.88747999999998</v>
      </c>
      <c r="H104" s="11"/>
    </row>
    <row r="105" spans="1:8" x14ac:dyDescent="0.35">
      <c r="A105" s="1">
        <v>42644</v>
      </c>
      <c r="B105" s="14"/>
      <c r="C105" s="3">
        <v>412.44394</v>
      </c>
      <c r="D105" s="2">
        <v>156.90017</v>
      </c>
      <c r="E105" s="2">
        <v>156.113</v>
      </c>
      <c r="F105" s="2">
        <v>366.03383000000002</v>
      </c>
      <c r="G105" s="2">
        <v>316.53379000000001</v>
      </c>
      <c r="H105" s="11"/>
    </row>
    <row r="106" spans="1:8" x14ac:dyDescent="0.35">
      <c r="A106" s="1">
        <v>42736</v>
      </c>
      <c r="B106" s="8"/>
      <c r="C106" s="3">
        <v>413.37554999999998</v>
      </c>
      <c r="D106" s="2">
        <v>158.47526999999999</v>
      </c>
      <c r="E106" s="2">
        <v>156.41095000000001</v>
      </c>
      <c r="F106" s="2">
        <v>372.82315</v>
      </c>
      <c r="G106" s="2">
        <v>319.59062</v>
      </c>
      <c r="H106" s="11"/>
    </row>
    <row r="107" spans="1:8" x14ac:dyDescent="0.35">
      <c r="A107" s="1">
        <v>42826</v>
      </c>
      <c r="B107" s="8"/>
      <c r="C107" s="3">
        <v>414.93851000000001</v>
      </c>
      <c r="D107" s="3">
        <v>161.95889</v>
      </c>
      <c r="E107" s="3">
        <v>157.30481</v>
      </c>
      <c r="F107" s="3">
        <v>380.13551999999999</v>
      </c>
      <c r="G107" s="3">
        <v>327.98052999999999</v>
      </c>
      <c r="H107" s="11"/>
    </row>
    <row r="108" spans="1:8" x14ac:dyDescent="0.35">
      <c r="A108" s="1">
        <v>42917</v>
      </c>
      <c r="B108" s="8"/>
      <c r="C108" s="3">
        <v>417.70370000000003</v>
      </c>
      <c r="D108" s="3">
        <v>162.98885999999999</v>
      </c>
      <c r="E108" s="3">
        <v>157.63256000000001</v>
      </c>
      <c r="F108" s="3">
        <v>384.57260000000002</v>
      </c>
      <c r="G108" s="3">
        <v>328.54579999999999</v>
      </c>
      <c r="H108" s="11"/>
    </row>
    <row r="109" spans="1:8" x14ac:dyDescent="0.35">
      <c r="A109" s="1">
        <v>43009</v>
      </c>
      <c r="B109" s="8"/>
      <c r="C109" s="3">
        <v>420.94977</v>
      </c>
      <c r="D109" s="3">
        <v>163.54926</v>
      </c>
      <c r="E109" s="3">
        <v>158.94355999999999</v>
      </c>
      <c r="F109" s="3">
        <v>391.70747</v>
      </c>
      <c r="G109" s="3">
        <v>334.40685000000002</v>
      </c>
      <c r="H109" s="11"/>
    </row>
    <row r="110" spans="1:8" x14ac:dyDescent="0.35">
      <c r="A110" s="1">
        <v>43101</v>
      </c>
      <c r="B110" s="8"/>
      <c r="C110" s="3">
        <v>421.41052999999999</v>
      </c>
      <c r="D110" s="3">
        <v>164.60191</v>
      </c>
      <c r="E110" s="3">
        <v>158.37745000000001</v>
      </c>
      <c r="F110" s="3">
        <v>391.21073000000001</v>
      </c>
      <c r="G110" s="3">
        <v>334.01281999999998</v>
      </c>
      <c r="H110" s="11"/>
    </row>
    <row r="111" spans="1:8" x14ac:dyDescent="0.35">
      <c r="A111" s="1">
        <v>43191</v>
      </c>
      <c r="B111" s="8"/>
      <c r="C111" s="3">
        <v>422.09181999999998</v>
      </c>
      <c r="D111" s="3">
        <v>167.01006000000001</v>
      </c>
      <c r="E111" s="3">
        <v>159.68844999999999</v>
      </c>
      <c r="F111" s="3">
        <v>393.09206999999998</v>
      </c>
      <c r="G111" s="3">
        <v>337.88040999999998</v>
      </c>
      <c r="H111" s="11"/>
    </row>
    <row r="112" spans="1:8" x14ac:dyDescent="0.35">
      <c r="A112" s="1">
        <v>43282</v>
      </c>
      <c r="B112" s="8"/>
      <c r="C112" s="3">
        <v>421.89141000000001</v>
      </c>
      <c r="D112" s="3">
        <v>168.37316000000001</v>
      </c>
      <c r="E112" s="3">
        <v>158.74988999999999</v>
      </c>
      <c r="F112" s="3">
        <v>389.89735999999999</v>
      </c>
      <c r="G112" s="3">
        <v>344.48511000000002</v>
      </c>
      <c r="H112" s="11"/>
    </row>
    <row r="113" spans="1:8" x14ac:dyDescent="0.35">
      <c r="A113" s="1">
        <v>43374</v>
      </c>
      <c r="B113" s="8"/>
      <c r="C113" s="3">
        <v>424.85685000000001</v>
      </c>
      <c r="D113" s="3">
        <v>169.59995000000001</v>
      </c>
      <c r="E113" s="3">
        <v>159.62887000000001</v>
      </c>
      <c r="F113" s="3">
        <v>392.63060000000002</v>
      </c>
      <c r="G113" s="3">
        <v>346.59741000000002</v>
      </c>
      <c r="H113" s="11"/>
    </row>
    <row r="114" spans="1:8" x14ac:dyDescent="0.35">
      <c r="A114" s="1">
        <v>43466</v>
      </c>
      <c r="B114" s="8"/>
      <c r="C114" s="3">
        <v>428.83429000000001</v>
      </c>
      <c r="D114" s="3">
        <v>170.6943</v>
      </c>
      <c r="E114" s="3">
        <v>162.44451000000001</v>
      </c>
      <c r="F114" s="3">
        <v>398.23919999999998</v>
      </c>
      <c r="G114" s="3">
        <v>350.73298999999997</v>
      </c>
      <c r="H114" s="11"/>
    </row>
    <row r="115" spans="1:8" x14ac:dyDescent="0.35">
      <c r="A115" s="1">
        <v>43556</v>
      </c>
      <c r="B115" s="11"/>
      <c r="C115" s="3">
        <v>428.71406000000002</v>
      </c>
      <c r="D115" s="3">
        <v>170.84576999999999</v>
      </c>
      <c r="E115" s="3">
        <v>162.69777999999999</v>
      </c>
      <c r="F115" s="3">
        <v>392.91467</v>
      </c>
      <c r="G115" s="3">
        <v>349.39420000000001</v>
      </c>
      <c r="H115" s="11"/>
    </row>
    <row r="116" spans="1:8" x14ac:dyDescent="0.35">
      <c r="A116" s="19">
        <v>43647</v>
      </c>
      <c r="B116" s="11"/>
      <c r="C116" s="3">
        <v>429.83613000000003</v>
      </c>
      <c r="D116" s="3">
        <v>170.98206999999999</v>
      </c>
      <c r="E116" s="3">
        <v>164.72386</v>
      </c>
      <c r="F116" s="3">
        <v>396.85482999999999</v>
      </c>
      <c r="G116" s="3">
        <v>350.25698999999997</v>
      </c>
      <c r="H116" s="11"/>
    </row>
    <row r="117" spans="1:8" x14ac:dyDescent="0.35">
      <c r="A117" s="19">
        <v>43739</v>
      </c>
      <c r="B117" s="11"/>
      <c r="C117" s="3">
        <v>430.15674000000001</v>
      </c>
      <c r="D117" s="3">
        <v>169.70981</v>
      </c>
      <c r="E117" s="3">
        <v>165.42406</v>
      </c>
      <c r="F117" s="3">
        <v>396.64184999999998</v>
      </c>
      <c r="G117" s="3">
        <v>351.98253</v>
      </c>
      <c r="H117" s="11"/>
    </row>
    <row r="118" spans="1:8" x14ac:dyDescent="0.35">
      <c r="A118" s="19">
        <v>43831</v>
      </c>
      <c r="B118" s="11"/>
      <c r="C118" s="3">
        <v>421.20970999999997</v>
      </c>
      <c r="D118" s="3">
        <v>169.56961999999999</v>
      </c>
      <c r="E118" s="3">
        <v>166.56753</v>
      </c>
      <c r="F118" s="3">
        <v>383.17802</v>
      </c>
      <c r="G118" s="3">
        <v>346.87272999999999</v>
      </c>
      <c r="H118" s="11"/>
    </row>
    <row r="119" spans="1:8" x14ac:dyDescent="0.35">
      <c r="A119" s="19">
        <v>43922</v>
      </c>
      <c r="B119" s="11"/>
      <c r="C119" s="3">
        <v>372.56081999999998</v>
      </c>
      <c r="D119" s="3">
        <v>157.87724</v>
      </c>
      <c r="E119" s="3">
        <v>168.48928000000001</v>
      </c>
      <c r="F119" s="3">
        <v>305.97449</v>
      </c>
      <c r="G119" s="3">
        <v>288.26227999999998</v>
      </c>
      <c r="H119" s="11"/>
    </row>
    <row r="120" spans="1:8" x14ac:dyDescent="0.35">
      <c r="A120" s="19">
        <v>44013</v>
      </c>
      <c r="B120" s="11"/>
      <c r="C120" s="3">
        <v>415.23876999999999</v>
      </c>
      <c r="D120" s="3">
        <v>165.14711</v>
      </c>
      <c r="E120" s="3">
        <v>171.03674000000001</v>
      </c>
      <c r="F120" s="3">
        <v>359.50229000000002</v>
      </c>
      <c r="G120" s="3">
        <v>315.00887</v>
      </c>
      <c r="H120" s="11"/>
    </row>
    <row r="121" spans="1:8" x14ac:dyDescent="0.35">
      <c r="A121" s="19">
        <v>44105</v>
      </c>
      <c r="B121" s="11"/>
      <c r="C121" s="3">
        <v>404.01830000000001</v>
      </c>
      <c r="D121" s="3">
        <v>169.06979999999999</v>
      </c>
      <c r="E121" s="3">
        <v>172.4222</v>
      </c>
      <c r="F121" s="3">
        <v>376.00785000000002</v>
      </c>
      <c r="G121" s="3">
        <v>323.51781</v>
      </c>
      <c r="H121" s="11"/>
    </row>
    <row r="122" spans="1:8" x14ac:dyDescent="0.35">
      <c r="A122" s="19">
        <v>44197</v>
      </c>
      <c r="B122" s="11"/>
      <c r="C122" s="3">
        <v>382.97987000000001</v>
      </c>
      <c r="D122" s="3">
        <v>168.2217</v>
      </c>
      <c r="E122" s="3">
        <v>170.47075000000001</v>
      </c>
      <c r="F122" s="3">
        <v>383.15294999999998</v>
      </c>
      <c r="G122" s="3">
        <v>337.53077000000002</v>
      </c>
      <c r="H122" s="11"/>
    </row>
    <row r="123" spans="1:8" x14ac:dyDescent="0.35">
      <c r="A123" s="19">
        <v>44287</v>
      </c>
      <c r="B123" s="11"/>
      <c r="C123" s="3">
        <v>397.28602000000001</v>
      </c>
      <c r="D123" s="3">
        <v>170.32693</v>
      </c>
      <c r="E123" s="3">
        <v>179.17083</v>
      </c>
      <c r="F123" s="3">
        <v>387.34156000000002</v>
      </c>
      <c r="G123" s="3">
        <v>345.29590999999999</v>
      </c>
      <c r="H123" s="11"/>
    </row>
    <row r="124" spans="1:8" x14ac:dyDescent="0.35">
      <c r="A124" s="19">
        <v>44378</v>
      </c>
      <c r="B124" s="11"/>
      <c r="C124" s="3">
        <v>421.16964999999999</v>
      </c>
      <c r="D124" s="3">
        <v>165.40464</v>
      </c>
      <c r="E124" s="3">
        <v>174.15039999999999</v>
      </c>
      <c r="F124" s="3">
        <v>387.30604</v>
      </c>
      <c r="G124" s="3">
        <v>344.81988000000001</v>
      </c>
      <c r="H124" s="11"/>
    </row>
    <row r="125" spans="1:8" x14ac:dyDescent="0.35">
      <c r="A125" s="19">
        <v>44470</v>
      </c>
      <c r="B125" s="9"/>
      <c r="C125" s="3">
        <v>413.79615999999999</v>
      </c>
      <c r="D125" s="3">
        <v>166.29821999999999</v>
      </c>
      <c r="E125" s="3">
        <v>175.81890999999999</v>
      </c>
      <c r="F125" s="3">
        <v>405.83542999999997</v>
      </c>
      <c r="G125" s="3">
        <v>362.34354000000002</v>
      </c>
      <c r="H125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5"/>
  <sheetViews>
    <sheetView tabSelected="1" workbookViewId="0">
      <selection activeCell="G4" sqref="G4"/>
    </sheetView>
  </sheetViews>
  <sheetFormatPr baseColWidth="10" defaultRowHeight="14.5" x14ac:dyDescent="0.35"/>
  <cols>
    <col min="2" max="2" width="11.7265625" customWidth="1"/>
    <col min="3" max="4" width="11.81640625" bestFit="1" customWidth="1"/>
    <col min="5" max="5" width="13.6328125" bestFit="1" customWidth="1"/>
    <col min="6" max="6" width="14.36328125" bestFit="1" customWidth="1"/>
    <col min="7" max="7" width="16.08984375" bestFit="1" customWidth="1"/>
  </cols>
  <sheetData>
    <row r="1" spans="1:7" x14ac:dyDescent="0.35">
      <c r="A1" s="4" t="s">
        <v>19</v>
      </c>
      <c r="B1" s="4" t="s">
        <v>20</v>
      </c>
      <c r="C1" s="12" t="s">
        <v>21</v>
      </c>
      <c r="D1" s="4" t="s">
        <v>22</v>
      </c>
      <c r="E1" s="4" t="s">
        <v>25</v>
      </c>
      <c r="F1" s="4" t="s">
        <v>26</v>
      </c>
      <c r="G1" s="16" t="s">
        <v>23</v>
      </c>
    </row>
    <row r="2" spans="1:7" x14ac:dyDescent="0.35">
      <c r="A2" s="6">
        <v>33239</v>
      </c>
      <c r="B2" s="13">
        <v>1991</v>
      </c>
      <c r="C2" s="20" t="e">
        <f>Exercise!C2/Exercise!B2</f>
        <v>#DIV/0!</v>
      </c>
      <c r="D2" s="20" t="e">
        <f>Exercise!D2/Exercise!B2</f>
        <v>#DIV/0!</v>
      </c>
      <c r="E2" s="20" t="e">
        <f>Exercise!E2/Exercise!B2</f>
        <v>#DIV/0!</v>
      </c>
      <c r="F2" s="21" t="e">
        <f>Exercise!H2/Exercise!B2</f>
        <v>#DIV/0!</v>
      </c>
      <c r="G2" s="21" t="e">
        <f>SUM(C2:F2)</f>
        <v>#DIV/0!</v>
      </c>
    </row>
    <row r="3" spans="1:7" x14ac:dyDescent="0.35">
      <c r="A3" s="6">
        <v>33329</v>
      </c>
      <c r="B3" s="13">
        <v>1991</v>
      </c>
      <c r="C3" s="21" t="e">
        <f>Exercise!C3/Exercise!B3</f>
        <v>#DIV/0!</v>
      </c>
      <c r="D3" s="21" t="e">
        <f>Exercise!D3/Exercise!B3</f>
        <v>#DIV/0!</v>
      </c>
      <c r="E3" s="21" t="e">
        <f>Exercise!E3/Exercise!B3</f>
        <v>#DIV/0!</v>
      </c>
      <c r="F3" s="21" t="e">
        <f>Exercise!H3/Exercise!B3</f>
        <v>#DIV/0!</v>
      </c>
      <c r="G3" s="21" t="e">
        <f t="shared" ref="G3:G66" si="0">SUM(C3:F3)</f>
        <v>#DIV/0!</v>
      </c>
    </row>
    <row r="4" spans="1:7" x14ac:dyDescent="0.35">
      <c r="A4" s="6">
        <v>33420</v>
      </c>
      <c r="B4" s="13">
        <v>1991</v>
      </c>
      <c r="C4" s="21" t="e">
        <f>Exercise!C4/Exercise!B4</f>
        <v>#DIV/0!</v>
      </c>
      <c r="D4" s="21" t="e">
        <f>Exercise!D4/Exercise!B4</f>
        <v>#DIV/0!</v>
      </c>
      <c r="E4" s="21" t="e">
        <f>Exercise!E4/Exercise!B4</f>
        <v>#DIV/0!</v>
      </c>
      <c r="F4" s="21" t="e">
        <f>Exercise!H4/Exercise!B4</f>
        <v>#DIV/0!</v>
      </c>
      <c r="G4" s="21" t="e">
        <f t="shared" si="0"/>
        <v>#DIV/0!</v>
      </c>
    </row>
    <row r="5" spans="1:7" x14ac:dyDescent="0.35">
      <c r="A5" s="6">
        <v>33512</v>
      </c>
      <c r="B5" s="13">
        <v>1991</v>
      </c>
      <c r="C5" s="21" t="e">
        <f>Exercise!C5/Exercise!B5</f>
        <v>#DIV/0!</v>
      </c>
      <c r="D5" s="21" t="e">
        <f>Exercise!D5/Exercise!B5</f>
        <v>#DIV/0!</v>
      </c>
      <c r="E5" s="21" t="e">
        <f>Exercise!E5/Exercise!B5</f>
        <v>#DIV/0!</v>
      </c>
      <c r="F5" s="21" t="e">
        <f>Exercise!H5/Exercise!B5</f>
        <v>#DIV/0!</v>
      </c>
      <c r="G5" s="21" t="e">
        <f t="shared" si="0"/>
        <v>#DIV/0!</v>
      </c>
    </row>
    <row r="6" spans="1:7" x14ac:dyDescent="0.35">
      <c r="A6" s="6">
        <v>33604</v>
      </c>
      <c r="B6" s="13">
        <v>1992</v>
      </c>
      <c r="C6" s="21" t="e">
        <f>Exercise!C6/Exercise!B6</f>
        <v>#DIV/0!</v>
      </c>
      <c r="D6" s="21" t="e">
        <f>Exercise!D6/Exercise!B6</f>
        <v>#DIV/0!</v>
      </c>
      <c r="E6" s="21" t="e">
        <f>Exercise!E6/Exercise!B6</f>
        <v>#DIV/0!</v>
      </c>
      <c r="F6" s="21" t="e">
        <f>Exercise!H6/Exercise!B6</f>
        <v>#DIV/0!</v>
      </c>
      <c r="G6" s="21" t="e">
        <f t="shared" si="0"/>
        <v>#DIV/0!</v>
      </c>
    </row>
    <row r="7" spans="1:7" x14ac:dyDescent="0.35">
      <c r="A7" s="6">
        <v>33695</v>
      </c>
      <c r="B7" s="13">
        <v>1992</v>
      </c>
      <c r="C7" s="21" t="e">
        <f>Exercise!C7/Exercise!B7</f>
        <v>#DIV/0!</v>
      </c>
      <c r="D7" s="21" t="e">
        <f>Exercise!D7/Exercise!B7</f>
        <v>#DIV/0!</v>
      </c>
      <c r="E7" s="21" t="e">
        <f>Exercise!E7/Exercise!B7</f>
        <v>#DIV/0!</v>
      </c>
      <c r="F7" s="21" t="e">
        <f>Exercise!H7/Exercise!B7</f>
        <v>#DIV/0!</v>
      </c>
      <c r="G7" s="21" t="e">
        <f t="shared" si="0"/>
        <v>#DIV/0!</v>
      </c>
    </row>
    <row r="8" spans="1:7" x14ac:dyDescent="0.35">
      <c r="A8" s="6">
        <v>33786</v>
      </c>
      <c r="B8" s="13">
        <v>1992</v>
      </c>
      <c r="C8" s="21" t="e">
        <f>Exercise!C8/Exercise!B8</f>
        <v>#DIV/0!</v>
      </c>
      <c r="D8" s="21" t="e">
        <f>Exercise!D8/Exercise!B8</f>
        <v>#DIV/0!</v>
      </c>
      <c r="E8" s="21" t="e">
        <f>Exercise!E8/Exercise!B8</f>
        <v>#DIV/0!</v>
      </c>
      <c r="F8" s="21" t="e">
        <f>Exercise!H8/Exercise!B8</f>
        <v>#DIV/0!</v>
      </c>
      <c r="G8" s="21" t="e">
        <f t="shared" si="0"/>
        <v>#DIV/0!</v>
      </c>
    </row>
    <row r="9" spans="1:7" x14ac:dyDescent="0.35">
      <c r="A9" s="6">
        <v>33878</v>
      </c>
      <c r="B9" s="13">
        <v>1992</v>
      </c>
      <c r="C9" s="21" t="e">
        <f>Exercise!C9/Exercise!B9</f>
        <v>#DIV/0!</v>
      </c>
      <c r="D9" s="21" t="e">
        <f>Exercise!D9/Exercise!B9</f>
        <v>#DIV/0!</v>
      </c>
      <c r="E9" s="21" t="e">
        <f>Exercise!E9/Exercise!B9</f>
        <v>#DIV/0!</v>
      </c>
      <c r="F9" s="21" t="e">
        <f>Exercise!H9/Exercise!B9</f>
        <v>#DIV/0!</v>
      </c>
      <c r="G9" s="21" t="e">
        <f t="shared" si="0"/>
        <v>#DIV/0!</v>
      </c>
    </row>
    <row r="10" spans="1:7" x14ac:dyDescent="0.35">
      <c r="A10" s="6">
        <v>33970</v>
      </c>
      <c r="B10" s="13">
        <v>1993</v>
      </c>
      <c r="C10" s="21" t="e">
        <f>Exercise!C10/Exercise!B10</f>
        <v>#DIV/0!</v>
      </c>
      <c r="D10" s="21" t="e">
        <f>Exercise!D10/Exercise!B10</f>
        <v>#DIV/0!</v>
      </c>
      <c r="E10" s="21" t="e">
        <f>Exercise!E10/Exercise!B10</f>
        <v>#DIV/0!</v>
      </c>
      <c r="F10" s="21" t="e">
        <f>Exercise!H10/Exercise!B10</f>
        <v>#DIV/0!</v>
      </c>
      <c r="G10" s="21" t="e">
        <f t="shared" si="0"/>
        <v>#DIV/0!</v>
      </c>
    </row>
    <row r="11" spans="1:7" x14ac:dyDescent="0.35">
      <c r="A11" s="6">
        <v>34060</v>
      </c>
      <c r="B11" s="13">
        <v>1993</v>
      </c>
      <c r="C11" s="21" t="e">
        <f>Exercise!C11/Exercise!B11</f>
        <v>#DIV/0!</v>
      </c>
      <c r="D11" s="21" t="e">
        <f>Exercise!D11/Exercise!B11</f>
        <v>#DIV/0!</v>
      </c>
      <c r="E11" s="21" t="e">
        <f>Exercise!E11/Exercise!B11</f>
        <v>#DIV/0!</v>
      </c>
      <c r="F11" s="21" t="e">
        <f>Exercise!H11/Exercise!B11</f>
        <v>#DIV/0!</v>
      </c>
      <c r="G11" s="21" t="e">
        <f t="shared" si="0"/>
        <v>#DIV/0!</v>
      </c>
    </row>
    <row r="12" spans="1:7" x14ac:dyDescent="0.35">
      <c r="A12" s="6">
        <v>34151</v>
      </c>
      <c r="B12" s="13">
        <v>1993</v>
      </c>
      <c r="C12" s="21" t="e">
        <f>Exercise!C12/Exercise!B12</f>
        <v>#DIV/0!</v>
      </c>
      <c r="D12" s="21" t="e">
        <f>Exercise!D12/Exercise!B12</f>
        <v>#DIV/0!</v>
      </c>
      <c r="E12" s="21" t="e">
        <f>Exercise!E12/Exercise!B12</f>
        <v>#DIV/0!</v>
      </c>
      <c r="F12" s="21" t="e">
        <f>Exercise!H12/Exercise!B12</f>
        <v>#DIV/0!</v>
      </c>
      <c r="G12" s="21" t="e">
        <f t="shared" si="0"/>
        <v>#DIV/0!</v>
      </c>
    </row>
    <row r="13" spans="1:7" x14ac:dyDescent="0.35">
      <c r="A13" s="6">
        <v>34243</v>
      </c>
      <c r="B13" s="13">
        <v>1993</v>
      </c>
      <c r="C13" s="21" t="e">
        <f>Exercise!C13/Exercise!B13</f>
        <v>#DIV/0!</v>
      </c>
      <c r="D13" s="21" t="e">
        <f>Exercise!D13/Exercise!B13</f>
        <v>#DIV/0!</v>
      </c>
      <c r="E13" s="21" t="e">
        <f>Exercise!E13/Exercise!B13</f>
        <v>#DIV/0!</v>
      </c>
      <c r="F13" s="21" t="e">
        <f>Exercise!H13/Exercise!B13</f>
        <v>#DIV/0!</v>
      </c>
      <c r="G13" s="21" t="e">
        <f t="shared" si="0"/>
        <v>#DIV/0!</v>
      </c>
    </row>
    <row r="14" spans="1:7" x14ac:dyDescent="0.35">
      <c r="A14" s="6">
        <v>34335</v>
      </c>
      <c r="B14" s="13">
        <v>1994</v>
      </c>
      <c r="C14" s="21" t="e">
        <f>Exercise!C14/Exercise!B14</f>
        <v>#DIV/0!</v>
      </c>
      <c r="D14" s="21" t="e">
        <f>Exercise!D14/Exercise!B14</f>
        <v>#DIV/0!</v>
      </c>
      <c r="E14" s="21" t="e">
        <f>Exercise!E14/Exercise!B14</f>
        <v>#DIV/0!</v>
      </c>
      <c r="F14" s="21" t="e">
        <f>Exercise!H14/Exercise!B14</f>
        <v>#DIV/0!</v>
      </c>
      <c r="G14" s="21" t="e">
        <f t="shared" si="0"/>
        <v>#DIV/0!</v>
      </c>
    </row>
    <row r="15" spans="1:7" x14ac:dyDescent="0.35">
      <c r="A15" s="6">
        <v>34425</v>
      </c>
      <c r="B15" s="13">
        <v>1994</v>
      </c>
      <c r="C15" s="21" t="e">
        <f>Exercise!C15/Exercise!B15</f>
        <v>#DIV/0!</v>
      </c>
      <c r="D15" s="21" t="e">
        <f>Exercise!D15/Exercise!B15</f>
        <v>#DIV/0!</v>
      </c>
      <c r="E15" s="21" t="e">
        <f>Exercise!E15/Exercise!B15</f>
        <v>#DIV/0!</v>
      </c>
      <c r="F15" s="21" t="e">
        <f>Exercise!H15/Exercise!B15</f>
        <v>#DIV/0!</v>
      </c>
      <c r="G15" s="21" t="e">
        <f t="shared" si="0"/>
        <v>#DIV/0!</v>
      </c>
    </row>
    <row r="16" spans="1:7" x14ac:dyDescent="0.35">
      <c r="A16" s="6">
        <v>34516</v>
      </c>
      <c r="B16" s="13">
        <v>1994</v>
      </c>
      <c r="C16" s="21" t="e">
        <f>Exercise!C16/Exercise!B16</f>
        <v>#DIV/0!</v>
      </c>
      <c r="D16" s="21" t="e">
        <f>Exercise!D16/Exercise!B16</f>
        <v>#DIV/0!</v>
      </c>
      <c r="E16" s="21" t="e">
        <f>Exercise!E16/Exercise!B16</f>
        <v>#DIV/0!</v>
      </c>
      <c r="F16" s="21" t="e">
        <f>Exercise!H16/Exercise!B16</f>
        <v>#DIV/0!</v>
      </c>
      <c r="G16" s="21" t="e">
        <f t="shared" si="0"/>
        <v>#DIV/0!</v>
      </c>
    </row>
    <row r="17" spans="1:7" x14ac:dyDescent="0.35">
      <c r="A17" s="6">
        <v>34608</v>
      </c>
      <c r="B17" s="13">
        <v>1994</v>
      </c>
      <c r="C17" s="21" t="e">
        <f>Exercise!C17/Exercise!B17</f>
        <v>#DIV/0!</v>
      </c>
      <c r="D17" s="21" t="e">
        <f>Exercise!D17/Exercise!B17</f>
        <v>#DIV/0!</v>
      </c>
      <c r="E17" s="21" t="e">
        <f>Exercise!E17/Exercise!B17</f>
        <v>#DIV/0!</v>
      </c>
      <c r="F17" s="21" t="e">
        <f>Exercise!H17/Exercise!B17</f>
        <v>#DIV/0!</v>
      </c>
      <c r="G17" s="21" t="e">
        <f t="shared" si="0"/>
        <v>#DIV/0!</v>
      </c>
    </row>
    <row r="18" spans="1:7" x14ac:dyDescent="0.35">
      <c r="A18" s="6">
        <v>34700</v>
      </c>
      <c r="B18" s="13">
        <v>1995</v>
      </c>
      <c r="C18" s="21" t="e">
        <f>Exercise!C18/Exercise!B18</f>
        <v>#DIV/0!</v>
      </c>
      <c r="D18" s="21" t="e">
        <f>Exercise!D18/Exercise!B18</f>
        <v>#DIV/0!</v>
      </c>
      <c r="E18" s="21" t="e">
        <f>Exercise!E18/Exercise!B18</f>
        <v>#DIV/0!</v>
      </c>
      <c r="F18" s="21" t="e">
        <f>Exercise!H18/Exercise!B18</f>
        <v>#DIV/0!</v>
      </c>
      <c r="G18" s="21" t="e">
        <f t="shared" si="0"/>
        <v>#DIV/0!</v>
      </c>
    </row>
    <row r="19" spans="1:7" x14ac:dyDescent="0.35">
      <c r="A19" s="6">
        <v>34790</v>
      </c>
      <c r="B19" s="13">
        <v>1995</v>
      </c>
      <c r="C19" s="21" t="e">
        <f>Exercise!C19/Exercise!B19</f>
        <v>#DIV/0!</v>
      </c>
      <c r="D19" s="21" t="e">
        <f>Exercise!D19/Exercise!B19</f>
        <v>#DIV/0!</v>
      </c>
      <c r="E19" s="21" t="e">
        <f>Exercise!E19/Exercise!B19</f>
        <v>#DIV/0!</v>
      </c>
      <c r="F19" s="21" t="e">
        <f>Exercise!H19/Exercise!B19</f>
        <v>#DIV/0!</v>
      </c>
      <c r="G19" s="21" t="e">
        <f t="shared" si="0"/>
        <v>#DIV/0!</v>
      </c>
    </row>
    <row r="20" spans="1:7" x14ac:dyDescent="0.35">
      <c r="A20" s="6">
        <v>34881</v>
      </c>
      <c r="B20" s="13">
        <v>1995</v>
      </c>
      <c r="C20" s="21" t="e">
        <f>Exercise!C20/Exercise!B20</f>
        <v>#DIV/0!</v>
      </c>
      <c r="D20" s="21" t="e">
        <f>Exercise!D20/Exercise!B20</f>
        <v>#DIV/0!</v>
      </c>
      <c r="E20" s="21" t="e">
        <f>Exercise!E20/Exercise!B20</f>
        <v>#DIV/0!</v>
      </c>
      <c r="F20" s="21" t="e">
        <f>Exercise!H20/Exercise!B20</f>
        <v>#DIV/0!</v>
      </c>
      <c r="G20" s="21" t="e">
        <f t="shared" si="0"/>
        <v>#DIV/0!</v>
      </c>
    </row>
    <row r="21" spans="1:7" x14ac:dyDescent="0.35">
      <c r="A21" s="6">
        <v>34973</v>
      </c>
      <c r="B21" s="13">
        <v>1995</v>
      </c>
      <c r="C21" s="21" t="e">
        <f>Exercise!C21/Exercise!B21</f>
        <v>#DIV/0!</v>
      </c>
      <c r="D21" s="21" t="e">
        <f>Exercise!D21/Exercise!B21</f>
        <v>#DIV/0!</v>
      </c>
      <c r="E21" s="21" t="e">
        <f>Exercise!E21/Exercise!B21</f>
        <v>#DIV/0!</v>
      </c>
      <c r="F21" s="21" t="e">
        <f>Exercise!H21/Exercise!B21</f>
        <v>#DIV/0!</v>
      </c>
      <c r="G21" s="21" t="e">
        <f t="shared" si="0"/>
        <v>#DIV/0!</v>
      </c>
    </row>
    <row r="22" spans="1:7" x14ac:dyDescent="0.35">
      <c r="A22" s="6">
        <v>35065</v>
      </c>
      <c r="B22" s="13">
        <v>1996</v>
      </c>
      <c r="C22" s="21" t="e">
        <f>Exercise!C22/Exercise!B22</f>
        <v>#DIV/0!</v>
      </c>
      <c r="D22" s="21" t="e">
        <f>Exercise!D22/Exercise!B22</f>
        <v>#DIV/0!</v>
      </c>
      <c r="E22" s="21" t="e">
        <f>Exercise!E22/Exercise!B22</f>
        <v>#DIV/0!</v>
      </c>
      <c r="F22" s="21" t="e">
        <f>Exercise!H22/Exercise!B22</f>
        <v>#DIV/0!</v>
      </c>
      <c r="G22" s="21" t="e">
        <f t="shared" si="0"/>
        <v>#DIV/0!</v>
      </c>
    </row>
    <row r="23" spans="1:7" x14ac:dyDescent="0.35">
      <c r="A23" s="6">
        <v>35156</v>
      </c>
      <c r="B23" s="13">
        <v>1996</v>
      </c>
      <c r="C23" s="21" t="e">
        <f>Exercise!C23/Exercise!B23</f>
        <v>#DIV/0!</v>
      </c>
      <c r="D23" s="21" t="e">
        <f>Exercise!D23/Exercise!B23</f>
        <v>#DIV/0!</v>
      </c>
      <c r="E23" s="21" t="e">
        <f>Exercise!E23/Exercise!B23</f>
        <v>#DIV/0!</v>
      </c>
      <c r="F23" s="21" t="e">
        <f>Exercise!H23/Exercise!B23</f>
        <v>#DIV/0!</v>
      </c>
      <c r="G23" s="21" t="e">
        <f t="shared" si="0"/>
        <v>#DIV/0!</v>
      </c>
    </row>
    <row r="24" spans="1:7" x14ac:dyDescent="0.35">
      <c r="A24" s="6">
        <v>35247</v>
      </c>
      <c r="B24" s="13">
        <v>1996</v>
      </c>
      <c r="C24" s="21" t="e">
        <f>Exercise!C24/Exercise!B24</f>
        <v>#DIV/0!</v>
      </c>
      <c r="D24" s="21" t="e">
        <f>Exercise!D24/Exercise!B24</f>
        <v>#DIV/0!</v>
      </c>
      <c r="E24" s="21" t="e">
        <f>Exercise!E24/Exercise!B24</f>
        <v>#DIV/0!</v>
      </c>
      <c r="F24" s="21" t="e">
        <f>Exercise!H24/Exercise!B24</f>
        <v>#DIV/0!</v>
      </c>
      <c r="G24" s="21" t="e">
        <f t="shared" si="0"/>
        <v>#DIV/0!</v>
      </c>
    </row>
    <row r="25" spans="1:7" x14ac:dyDescent="0.35">
      <c r="A25" s="6">
        <v>35339</v>
      </c>
      <c r="B25" s="13">
        <v>1996</v>
      </c>
      <c r="C25" s="21" t="e">
        <f>Exercise!C25/Exercise!B25</f>
        <v>#DIV/0!</v>
      </c>
      <c r="D25" s="21" t="e">
        <f>Exercise!D25/Exercise!B25</f>
        <v>#DIV/0!</v>
      </c>
      <c r="E25" s="21" t="e">
        <f>Exercise!E25/Exercise!B25</f>
        <v>#DIV/0!</v>
      </c>
      <c r="F25" s="21" t="e">
        <f>Exercise!H25/Exercise!B25</f>
        <v>#DIV/0!</v>
      </c>
      <c r="G25" s="21" t="e">
        <f t="shared" si="0"/>
        <v>#DIV/0!</v>
      </c>
    </row>
    <row r="26" spans="1:7" x14ac:dyDescent="0.35">
      <c r="A26" s="6">
        <v>35431</v>
      </c>
      <c r="B26" s="13">
        <v>1997</v>
      </c>
      <c r="C26" s="21" t="e">
        <f>Exercise!C26/Exercise!B26</f>
        <v>#DIV/0!</v>
      </c>
      <c r="D26" s="21" t="e">
        <f>Exercise!D26/Exercise!B26</f>
        <v>#DIV/0!</v>
      </c>
      <c r="E26" s="21" t="e">
        <f>Exercise!E26/Exercise!B26</f>
        <v>#DIV/0!</v>
      </c>
      <c r="F26" s="21" t="e">
        <f>Exercise!H26/Exercise!B26</f>
        <v>#DIV/0!</v>
      </c>
      <c r="G26" s="21" t="e">
        <f t="shared" si="0"/>
        <v>#DIV/0!</v>
      </c>
    </row>
    <row r="27" spans="1:7" x14ac:dyDescent="0.35">
      <c r="A27" s="6">
        <v>35521</v>
      </c>
      <c r="B27" s="13">
        <v>1997</v>
      </c>
      <c r="C27" s="21" t="e">
        <f>Exercise!C27/Exercise!B27</f>
        <v>#DIV/0!</v>
      </c>
      <c r="D27" s="21" t="e">
        <f>Exercise!D27/Exercise!B27</f>
        <v>#DIV/0!</v>
      </c>
      <c r="E27" s="21" t="e">
        <f>Exercise!E27/Exercise!B27</f>
        <v>#DIV/0!</v>
      </c>
      <c r="F27" s="21" t="e">
        <f>Exercise!H27/Exercise!B27</f>
        <v>#DIV/0!</v>
      </c>
      <c r="G27" s="21" t="e">
        <f t="shared" si="0"/>
        <v>#DIV/0!</v>
      </c>
    </row>
    <row r="28" spans="1:7" x14ac:dyDescent="0.35">
      <c r="A28" s="6">
        <v>35612</v>
      </c>
      <c r="B28" s="13">
        <v>1997</v>
      </c>
      <c r="C28" s="21" t="e">
        <f>Exercise!C28/Exercise!B28</f>
        <v>#DIV/0!</v>
      </c>
      <c r="D28" s="21" t="e">
        <f>Exercise!D28/Exercise!B28</f>
        <v>#DIV/0!</v>
      </c>
      <c r="E28" s="21" t="e">
        <f>Exercise!E28/Exercise!B28</f>
        <v>#DIV/0!</v>
      </c>
      <c r="F28" s="21" t="e">
        <f>Exercise!H28/Exercise!B28</f>
        <v>#DIV/0!</v>
      </c>
      <c r="G28" s="21" t="e">
        <f t="shared" si="0"/>
        <v>#DIV/0!</v>
      </c>
    </row>
    <row r="29" spans="1:7" x14ac:dyDescent="0.35">
      <c r="A29" s="6">
        <v>35704</v>
      </c>
      <c r="B29" s="13">
        <v>1997</v>
      </c>
      <c r="C29" s="21" t="e">
        <f>Exercise!C29/Exercise!B29</f>
        <v>#DIV/0!</v>
      </c>
      <c r="D29" s="21" t="e">
        <f>Exercise!D29/Exercise!B29</f>
        <v>#DIV/0!</v>
      </c>
      <c r="E29" s="21" t="e">
        <f>Exercise!E29/Exercise!B29</f>
        <v>#DIV/0!</v>
      </c>
      <c r="F29" s="21" t="e">
        <f>Exercise!H29/Exercise!B29</f>
        <v>#DIV/0!</v>
      </c>
      <c r="G29" s="21" t="e">
        <f t="shared" si="0"/>
        <v>#DIV/0!</v>
      </c>
    </row>
    <row r="30" spans="1:7" x14ac:dyDescent="0.35">
      <c r="A30" s="6">
        <v>35796</v>
      </c>
      <c r="B30" s="13">
        <v>1998</v>
      </c>
      <c r="C30" s="21" t="e">
        <f>Exercise!C30/Exercise!B30</f>
        <v>#DIV/0!</v>
      </c>
      <c r="D30" s="21" t="e">
        <f>Exercise!D30/Exercise!B30</f>
        <v>#DIV/0!</v>
      </c>
      <c r="E30" s="21" t="e">
        <f>Exercise!E30/Exercise!B30</f>
        <v>#DIV/0!</v>
      </c>
      <c r="F30" s="21" t="e">
        <f>Exercise!H30/Exercise!B30</f>
        <v>#DIV/0!</v>
      </c>
      <c r="G30" s="21" t="e">
        <f t="shared" si="0"/>
        <v>#DIV/0!</v>
      </c>
    </row>
    <row r="31" spans="1:7" x14ac:dyDescent="0.35">
      <c r="A31" s="6">
        <v>35886</v>
      </c>
      <c r="B31" s="13">
        <v>1998</v>
      </c>
      <c r="C31" s="21" t="e">
        <f>Exercise!C31/Exercise!B31</f>
        <v>#DIV/0!</v>
      </c>
      <c r="D31" s="21" t="e">
        <f>Exercise!D31/Exercise!B31</f>
        <v>#DIV/0!</v>
      </c>
      <c r="E31" s="21" t="e">
        <f>Exercise!E31/Exercise!B31</f>
        <v>#DIV/0!</v>
      </c>
      <c r="F31" s="21" t="e">
        <f>Exercise!H31/Exercise!B31</f>
        <v>#DIV/0!</v>
      </c>
      <c r="G31" s="21" t="e">
        <f t="shared" si="0"/>
        <v>#DIV/0!</v>
      </c>
    </row>
    <row r="32" spans="1:7" x14ac:dyDescent="0.35">
      <c r="A32" s="6">
        <v>35977</v>
      </c>
      <c r="B32" s="13">
        <v>1998</v>
      </c>
      <c r="C32" s="21" t="e">
        <f>Exercise!C32/Exercise!B32</f>
        <v>#DIV/0!</v>
      </c>
      <c r="D32" s="21" t="e">
        <f>Exercise!D32/Exercise!B32</f>
        <v>#DIV/0!</v>
      </c>
      <c r="E32" s="21" t="e">
        <f>Exercise!E32/Exercise!B32</f>
        <v>#DIV/0!</v>
      </c>
      <c r="F32" s="21" t="e">
        <f>Exercise!H32/Exercise!B32</f>
        <v>#DIV/0!</v>
      </c>
      <c r="G32" s="21" t="e">
        <f t="shared" si="0"/>
        <v>#DIV/0!</v>
      </c>
    </row>
    <row r="33" spans="1:7" x14ac:dyDescent="0.35">
      <c r="A33" s="6">
        <v>36069</v>
      </c>
      <c r="B33" s="13">
        <v>1998</v>
      </c>
      <c r="C33" s="21" t="e">
        <f>Exercise!C33/Exercise!B33</f>
        <v>#DIV/0!</v>
      </c>
      <c r="D33" s="21" t="e">
        <f>Exercise!D33/Exercise!B33</f>
        <v>#DIV/0!</v>
      </c>
      <c r="E33" s="21" t="e">
        <f>Exercise!E33/Exercise!B33</f>
        <v>#DIV/0!</v>
      </c>
      <c r="F33" s="21" t="e">
        <f>Exercise!H33/Exercise!B33</f>
        <v>#DIV/0!</v>
      </c>
      <c r="G33" s="21" t="e">
        <f t="shared" si="0"/>
        <v>#DIV/0!</v>
      </c>
    </row>
    <row r="34" spans="1:7" x14ac:dyDescent="0.35">
      <c r="A34" s="6">
        <v>36161</v>
      </c>
      <c r="B34" s="13">
        <v>1999</v>
      </c>
      <c r="C34" s="21" t="e">
        <f>Exercise!C34/Exercise!B34</f>
        <v>#DIV/0!</v>
      </c>
      <c r="D34" s="21" t="e">
        <f>Exercise!D34/Exercise!B34</f>
        <v>#DIV/0!</v>
      </c>
      <c r="E34" s="21" t="e">
        <f>Exercise!E34/Exercise!B34</f>
        <v>#DIV/0!</v>
      </c>
      <c r="F34" s="21" t="e">
        <f>Exercise!H34/Exercise!B34</f>
        <v>#DIV/0!</v>
      </c>
      <c r="G34" s="21" t="e">
        <f t="shared" si="0"/>
        <v>#DIV/0!</v>
      </c>
    </row>
    <row r="35" spans="1:7" x14ac:dyDescent="0.35">
      <c r="A35" s="6">
        <v>36251</v>
      </c>
      <c r="B35" s="13">
        <v>1999</v>
      </c>
      <c r="C35" s="21" t="e">
        <f>Exercise!C35/Exercise!B35</f>
        <v>#DIV/0!</v>
      </c>
      <c r="D35" s="21" t="e">
        <f>Exercise!D35/Exercise!B35</f>
        <v>#DIV/0!</v>
      </c>
      <c r="E35" s="21" t="e">
        <f>Exercise!E35/Exercise!B35</f>
        <v>#DIV/0!</v>
      </c>
      <c r="F35" s="21" t="e">
        <f>Exercise!H35/Exercise!B35</f>
        <v>#DIV/0!</v>
      </c>
      <c r="G35" s="21" t="e">
        <f t="shared" si="0"/>
        <v>#DIV/0!</v>
      </c>
    </row>
    <row r="36" spans="1:7" x14ac:dyDescent="0.35">
      <c r="A36" s="6">
        <v>36342</v>
      </c>
      <c r="B36" s="13">
        <v>1999</v>
      </c>
      <c r="C36" s="21" t="e">
        <f>Exercise!C36/Exercise!B36</f>
        <v>#DIV/0!</v>
      </c>
      <c r="D36" s="21" t="e">
        <f>Exercise!D36/Exercise!B36</f>
        <v>#DIV/0!</v>
      </c>
      <c r="E36" s="21" t="e">
        <f>Exercise!E36/Exercise!B36</f>
        <v>#DIV/0!</v>
      </c>
      <c r="F36" s="21" t="e">
        <f>Exercise!H36/Exercise!B36</f>
        <v>#DIV/0!</v>
      </c>
      <c r="G36" s="21" t="e">
        <f t="shared" si="0"/>
        <v>#DIV/0!</v>
      </c>
    </row>
    <row r="37" spans="1:7" x14ac:dyDescent="0.35">
      <c r="A37" s="6">
        <v>36434</v>
      </c>
      <c r="B37" s="13">
        <v>1999</v>
      </c>
      <c r="C37" s="21" t="e">
        <f>Exercise!C37/Exercise!B37</f>
        <v>#DIV/0!</v>
      </c>
      <c r="D37" s="21" t="e">
        <f>Exercise!D37/Exercise!B37</f>
        <v>#DIV/0!</v>
      </c>
      <c r="E37" s="21" t="e">
        <f>Exercise!E37/Exercise!B37</f>
        <v>#DIV/0!</v>
      </c>
      <c r="F37" s="21" t="e">
        <f>Exercise!H37/Exercise!B37</f>
        <v>#DIV/0!</v>
      </c>
      <c r="G37" s="21" t="e">
        <f t="shared" si="0"/>
        <v>#DIV/0!</v>
      </c>
    </row>
    <row r="38" spans="1:7" x14ac:dyDescent="0.35">
      <c r="A38" s="6">
        <v>36526</v>
      </c>
      <c r="B38" s="13">
        <v>2000</v>
      </c>
      <c r="C38" s="21" t="e">
        <f>Exercise!C38/Exercise!B38</f>
        <v>#DIV/0!</v>
      </c>
      <c r="D38" s="21" t="e">
        <f>Exercise!D38/Exercise!B38</f>
        <v>#DIV/0!</v>
      </c>
      <c r="E38" s="21" t="e">
        <f>Exercise!E38/Exercise!B38</f>
        <v>#DIV/0!</v>
      </c>
      <c r="F38" s="21" t="e">
        <f>Exercise!H38/Exercise!B38</f>
        <v>#DIV/0!</v>
      </c>
      <c r="G38" s="21" t="e">
        <f t="shared" si="0"/>
        <v>#DIV/0!</v>
      </c>
    </row>
    <row r="39" spans="1:7" x14ac:dyDescent="0.35">
      <c r="A39" s="6">
        <v>36617</v>
      </c>
      <c r="B39" s="13">
        <v>2000</v>
      </c>
      <c r="C39" s="21" t="e">
        <f>Exercise!C39/Exercise!B39</f>
        <v>#DIV/0!</v>
      </c>
      <c r="D39" s="21" t="e">
        <f>Exercise!D39/Exercise!B39</f>
        <v>#DIV/0!</v>
      </c>
      <c r="E39" s="21" t="e">
        <f>Exercise!E39/Exercise!B39</f>
        <v>#DIV/0!</v>
      </c>
      <c r="F39" s="21" t="e">
        <f>Exercise!H39/Exercise!B39</f>
        <v>#DIV/0!</v>
      </c>
      <c r="G39" s="21" t="e">
        <f t="shared" si="0"/>
        <v>#DIV/0!</v>
      </c>
    </row>
    <row r="40" spans="1:7" x14ac:dyDescent="0.35">
      <c r="A40" s="6">
        <v>36708</v>
      </c>
      <c r="B40" s="13">
        <v>2000</v>
      </c>
      <c r="C40" s="21" t="e">
        <f>Exercise!C40/Exercise!B40</f>
        <v>#DIV/0!</v>
      </c>
      <c r="D40" s="21" t="e">
        <f>Exercise!D40/Exercise!B40</f>
        <v>#DIV/0!</v>
      </c>
      <c r="E40" s="21" t="e">
        <f>Exercise!E40/Exercise!B40</f>
        <v>#DIV/0!</v>
      </c>
      <c r="F40" s="21" t="e">
        <f>Exercise!H40/Exercise!B40</f>
        <v>#DIV/0!</v>
      </c>
      <c r="G40" s="21" t="e">
        <f t="shared" si="0"/>
        <v>#DIV/0!</v>
      </c>
    </row>
    <row r="41" spans="1:7" x14ac:dyDescent="0.35">
      <c r="A41" s="6">
        <v>36800</v>
      </c>
      <c r="B41" s="13">
        <v>2000</v>
      </c>
      <c r="C41" s="21" t="e">
        <f>Exercise!C41/Exercise!B41</f>
        <v>#DIV/0!</v>
      </c>
      <c r="D41" s="21" t="e">
        <f>Exercise!D41/Exercise!B41</f>
        <v>#DIV/0!</v>
      </c>
      <c r="E41" s="21" t="e">
        <f>Exercise!E41/Exercise!B41</f>
        <v>#DIV/0!</v>
      </c>
      <c r="F41" s="21" t="e">
        <f>Exercise!H41/Exercise!B41</f>
        <v>#DIV/0!</v>
      </c>
      <c r="G41" s="21" t="e">
        <f t="shared" si="0"/>
        <v>#DIV/0!</v>
      </c>
    </row>
    <row r="42" spans="1:7" x14ac:dyDescent="0.35">
      <c r="A42" s="6">
        <v>36892</v>
      </c>
      <c r="B42" s="13">
        <v>2001</v>
      </c>
      <c r="C42" s="21" t="e">
        <f>Exercise!C42/Exercise!B42</f>
        <v>#DIV/0!</v>
      </c>
      <c r="D42" s="21" t="e">
        <f>Exercise!D42/Exercise!B42</f>
        <v>#DIV/0!</v>
      </c>
      <c r="E42" s="21" t="e">
        <f>Exercise!E42/Exercise!B42</f>
        <v>#DIV/0!</v>
      </c>
      <c r="F42" s="21" t="e">
        <f>Exercise!H42/Exercise!B42</f>
        <v>#DIV/0!</v>
      </c>
      <c r="G42" s="21" t="e">
        <f t="shared" si="0"/>
        <v>#DIV/0!</v>
      </c>
    </row>
    <row r="43" spans="1:7" x14ac:dyDescent="0.35">
      <c r="A43" s="6">
        <v>36982</v>
      </c>
      <c r="B43" s="13">
        <v>2001</v>
      </c>
      <c r="C43" s="21" t="e">
        <f>Exercise!C43/Exercise!B43</f>
        <v>#DIV/0!</v>
      </c>
      <c r="D43" s="21" t="e">
        <f>Exercise!D43/Exercise!B43</f>
        <v>#DIV/0!</v>
      </c>
      <c r="E43" s="21" t="e">
        <f>Exercise!E43/Exercise!B43</f>
        <v>#DIV/0!</v>
      </c>
      <c r="F43" s="21" t="e">
        <f>Exercise!H43/Exercise!B43</f>
        <v>#DIV/0!</v>
      </c>
      <c r="G43" s="21" t="e">
        <f t="shared" si="0"/>
        <v>#DIV/0!</v>
      </c>
    </row>
    <row r="44" spans="1:7" x14ac:dyDescent="0.35">
      <c r="A44" s="6">
        <v>37073</v>
      </c>
      <c r="B44" s="13">
        <v>2001</v>
      </c>
      <c r="C44" s="21" t="e">
        <f>Exercise!C44/Exercise!B44</f>
        <v>#DIV/0!</v>
      </c>
      <c r="D44" s="21" t="e">
        <f>Exercise!D44/Exercise!B44</f>
        <v>#DIV/0!</v>
      </c>
      <c r="E44" s="21" t="e">
        <f>Exercise!E44/Exercise!B44</f>
        <v>#DIV/0!</v>
      </c>
      <c r="F44" s="21" t="e">
        <f>Exercise!H44/Exercise!B44</f>
        <v>#DIV/0!</v>
      </c>
      <c r="G44" s="21" t="e">
        <f t="shared" si="0"/>
        <v>#DIV/0!</v>
      </c>
    </row>
    <row r="45" spans="1:7" x14ac:dyDescent="0.35">
      <c r="A45" s="6">
        <v>37165</v>
      </c>
      <c r="B45" s="13">
        <v>2001</v>
      </c>
      <c r="C45" s="21" t="e">
        <f>Exercise!C45/Exercise!B45</f>
        <v>#DIV/0!</v>
      </c>
      <c r="D45" s="21" t="e">
        <f>Exercise!D45/Exercise!B45</f>
        <v>#DIV/0!</v>
      </c>
      <c r="E45" s="21" t="e">
        <f>Exercise!E45/Exercise!B45</f>
        <v>#DIV/0!</v>
      </c>
      <c r="F45" s="21" t="e">
        <f>Exercise!H45/Exercise!B45</f>
        <v>#DIV/0!</v>
      </c>
      <c r="G45" s="21" t="e">
        <f t="shared" si="0"/>
        <v>#DIV/0!</v>
      </c>
    </row>
    <row r="46" spans="1:7" x14ac:dyDescent="0.35">
      <c r="A46" s="6">
        <v>37257</v>
      </c>
      <c r="B46" s="13">
        <v>2002</v>
      </c>
      <c r="C46" s="21" t="e">
        <f>Exercise!C46/Exercise!B46</f>
        <v>#DIV/0!</v>
      </c>
      <c r="D46" s="21" t="e">
        <f>Exercise!D46/Exercise!B46</f>
        <v>#DIV/0!</v>
      </c>
      <c r="E46" s="21" t="e">
        <f>Exercise!E46/Exercise!B46</f>
        <v>#DIV/0!</v>
      </c>
      <c r="F46" s="21" t="e">
        <f>Exercise!H46/Exercise!B46</f>
        <v>#DIV/0!</v>
      </c>
      <c r="G46" s="21" t="e">
        <f t="shared" si="0"/>
        <v>#DIV/0!</v>
      </c>
    </row>
    <row r="47" spans="1:7" x14ac:dyDescent="0.35">
      <c r="A47" s="6">
        <v>37347</v>
      </c>
      <c r="B47" s="13">
        <v>2002</v>
      </c>
      <c r="C47" s="21" t="e">
        <f>Exercise!C47/Exercise!B47</f>
        <v>#DIV/0!</v>
      </c>
      <c r="D47" s="21" t="e">
        <f>Exercise!D47/Exercise!B47</f>
        <v>#DIV/0!</v>
      </c>
      <c r="E47" s="21" t="e">
        <f>Exercise!E47/Exercise!B47</f>
        <v>#DIV/0!</v>
      </c>
      <c r="F47" s="21" t="e">
        <f>Exercise!H47/Exercise!B47</f>
        <v>#DIV/0!</v>
      </c>
      <c r="G47" s="21" t="e">
        <f t="shared" si="0"/>
        <v>#DIV/0!</v>
      </c>
    </row>
    <row r="48" spans="1:7" x14ac:dyDescent="0.35">
      <c r="A48" s="6">
        <v>37438</v>
      </c>
      <c r="B48" s="13">
        <v>2002</v>
      </c>
      <c r="C48" s="21" t="e">
        <f>Exercise!C48/Exercise!B48</f>
        <v>#DIV/0!</v>
      </c>
      <c r="D48" s="21" t="e">
        <f>Exercise!D48/Exercise!B48</f>
        <v>#DIV/0!</v>
      </c>
      <c r="E48" s="21" t="e">
        <f>Exercise!E48/Exercise!B48</f>
        <v>#DIV/0!</v>
      </c>
      <c r="F48" s="21" t="e">
        <f>Exercise!H48/Exercise!B48</f>
        <v>#DIV/0!</v>
      </c>
      <c r="G48" s="21" t="e">
        <f t="shared" si="0"/>
        <v>#DIV/0!</v>
      </c>
    </row>
    <row r="49" spans="1:7" x14ac:dyDescent="0.35">
      <c r="A49" s="6">
        <v>37530</v>
      </c>
      <c r="B49" s="13">
        <v>2002</v>
      </c>
      <c r="C49" s="21" t="e">
        <f>Exercise!C49/Exercise!B49</f>
        <v>#DIV/0!</v>
      </c>
      <c r="D49" s="21" t="e">
        <f>Exercise!D49/Exercise!B49</f>
        <v>#DIV/0!</v>
      </c>
      <c r="E49" s="21" t="e">
        <f>Exercise!E49/Exercise!B49</f>
        <v>#DIV/0!</v>
      </c>
      <c r="F49" s="21" t="e">
        <f>Exercise!H49/Exercise!B49</f>
        <v>#DIV/0!</v>
      </c>
      <c r="G49" s="21" t="e">
        <f t="shared" si="0"/>
        <v>#DIV/0!</v>
      </c>
    </row>
    <row r="50" spans="1:7" x14ac:dyDescent="0.35">
      <c r="A50" s="6">
        <v>37622</v>
      </c>
      <c r="B50" s="13">
        <v>2003</v>
      </c>
      <c r="C50" s="21" t="e">
        <f>Exercise!C50/Exercise!B50</f>
        <v>#DIV/0!</v>
      </c>
      <c r="D50" s="21" t="e">
        <f>Exercise!D50/Exercise!B50</f>
        <v>#DIV/0!</v>
      </c>
      <c r="E50" s="21" t="e">
        <f>Exercise!E50/Exercise!B50</f>
        <v>#DIV/0!</v>
      </c>
      <c r="F50" s="21" t="e">
        <f>Exercise!H50/Exercise!B50</f>
        <v>#DIV/0!</v>
      </c>
      <c r="G50" s="21" t="e">
        <f t="shared" si="0"/>
        <v>#DIV/0!</v>
      </c>
    </row>
    <row r="51" spans="1:7" x14ac:dyDescent="0.35">
      <c r="A51" s="6">
        <v>37712</v>
      </c>
      <c r="B51" s="13">
        <v>2003</v>
      </c>
      <c r="C51" s="21" t="e">
        <f>Exercise!C51/Exercise!B51</f>
        <v>#DIV/0!</v>
      </c>
      <c r="D51" s="21" t="e">
        <f>Exercise!D51/Exercise!B51</f>
        <v>#DIV/0!</v>
      </c>
      <c r="E51" s="21" t="e">
        <f>Exercise!E51/Exercise!B51</f>
        <v>#DIV/0!</v>
      </c>
      <c r="F51" s="21" t="e">
        <f>Exercise!H51/Exercise!B51</f>
        <v>#DIV/0!</v>
      </c>
      <c r="G51" s="21" t="e">
        <f t="shared" si="0"/>
        <v>#DIV/0!</v>
      </c>
    </row>
    <row r="52" spans="1:7" x14ac:dyDescent="0.35">
      <c r="A52" s="6">
        <v>37803</v>
      </c>
      <c r="B52" s="13">
        <v>2003</v>
      </c>
      <c r="C52" s="21" t="e">
        <f>Exercise!C52/Exercise!B52</f>
        <v>#DIV/0!</v>
      </c>
      <c r="D52" s="21" t="e">
        <f>Exercise!D52/Exercise!B52</f>
        <v>#DIV/0!</v>
      </c>
      <c r="E52" s="21" t="e">
        <f>Exercise!E52/Exercise!B52</f>
        <v>#DIV/0!</v>
      </c>
      <c r="F52" s="21" t="e">
        <f>Exercise!H52/Exercise!B52</f>
        <v>#DIV/0!</v>
      </c>
      <c r="G52" s="21" t="e">
        <f t="shared" si="0"/>
        <v>#DIV/0!</v>
      </c>
    </row>
    <row r="53" spans="1:7" x14ac:dyDescent="0.35">
      <c r="A53" s="6">
        <v>37895</v>
      </c>
      <c r="B53" s="13">
        <v>2003</v>
      </c>
      <c r="C53" s="21" t="e">
        <f>Exercise!C53/Exercise!B53</f>
        <v>#DIV/0!</v>
      </c>
      <c r="D53" s="21" t="e">
        <f>Exercise!D53/Exercise!B53</f>
        <v>#DIV/0!</v>
      </c>
      <c r="E53" s="21" t="e">
        <f>Exercise!E53/Exercise!B53</f>
        <v>#DIV/0!</v>
      </c>
      <c r="F53" s="21" t="e">
        <f>Exercise!H53/Exercise!B53</f>
        <v>#DIV/0!</v>
      </c>
      <c r="G53" s="21" t="e">
        <f t="shared" si="0"/>
        <v>#DIV/0!</v>
      </c>
    </row>
    <row r="54" spans="1:7" x14ac:dyDescent="0.35">
      <c r="A54" s="6">
        <v>37987</v>
      </c>
      <c r="B54" s="13">
        <v>2004</v>
      </c>
      <c r="C54" s="21" t="e">
        <f>Exercise!C54/Exercise!B54</f>
        <v>#DIV/0!</v>
      </c>
      <c r="D54" s="21" t="e">
        <f>Exercise!D54/Exercise!B54</f>
        <v>#DIV/0!</v>
      </c>
      <c r="E54" s="21" t="e">
        <f>Exercise!E54/Exercise!B54</f>
        <v>#DIV/0!</v>
      </c>
      <c r="F54" s="21" t="e">
        <f>Exercise!H54/Exercise!B54</f>
        <v>#DIV/0!</v>
      </c>
      <c r="G54" s="21" t="e">
        <f t="shared" si="0"/>
        <v>#DIV/0!</v>
      </c>
    </row>
    <row r="55" spans="1:7" x14ac:dyDescent="0.35">
      <c r="A55" s="6">
        <v>38078</v>
      </c>
      <c r="B55" s="13">
        <v>2004</v>
      </c>
      <c r="C55" s="21" t="e">
        <f>Exercise!C55/Exercise!B55</f>
        <v>#DIV/0!</v>
      </c>
      <c r="D55" s="21" t="e">
        <f>Exercise!D55/Exercise!B55</f>
        <v>#DIV/0!</v>
      </c>
      <c r="E55" s="21" t="e">
        <f>Exercise!E55/Exercise!B55</f>
        <v>#DIV/0!</v>
      </c>
      <c r="F55" s="21" t="e">
        <f>Exercise!H55/Exercise!B55</f>
        <v>#DIV/0!</v>
      </c>
      <c r="G55" s="21" t="e">
        <f t="shared" si="0"/>
        <v>#DIV/0!</v>
      </c>
    </row>
    <row r="56" spans="1:7" x14ac:dyDescent="0.35">
      <c r="A56" s="6">
        <v>38169</v>
      </c>
      <c r="B56" s="13">
        <v>2004</v>
      </c>
      <c r="C56" s="21" t="e">
        <f>Exercise!C56/Exercise!B56</f>
        <v>#DIV/0!</v>
      </c>
      <c r="D56" s="21" t="e">
        <f>Exercise!D56/Exercise!B56</f>
        <v>#DIV/0!</v>
      </c>
      <c r="E56" s="21" t="e">
        <f>Exercise!E56/Exercise!B56</f>
        <v>#DIV/0!</v>
      </c>
      <c r="F56" s="21" t="e">
        <f>Exercise!H56/Exercise!B56</f>
        <v>#DIV/0!</v>
      </c>
      <c r="G56" s="21" t="e">
        <f t="shared" si="0"/>
        <v>#DIV/0!</v>
      </c>
    </row>
    <row r="57" spans="1:7" x14ac:dyDescent="0.35">
      <c r="A57" s="6">
        <v>38261</v>
      </c>
      <c r="B57" s="13">
        <v>2004</v>
      </c>
      <c r="C57" s="21" t="e">
        <f>Exercise!C57/Exercise!B57</f>
        <v>#DIV/0!</v>
      </c>
      <c r="D57" s="21" t="e">
        <f>Exercise!D57/Exercise!B57</f>
        <v>#DIV/0!</v>
      </c>
      <c r="E57" s="21" t="e">
        <f>Exercise!E57/Exercise!B57</f>
        <v>#DIV/0!</v>
      </c>
      <c r="F57" s="21" t="e">
        <f>Exercise!H57/Exercise!B57</f>
        <v>#DIV/0!</v>
      </c>
      <c r="G57" s="21" t="e">
        <f t="shared" si="0"/>
        <v>#DIV/0!</v>
      </c>
    </row>
    <row r="58" spans="1:7" x14ac:dyDescent="0.35">
      <c r="A58" s="6">
        <v>38353</v>
      </c>
      <c r="B58" s="13">
        <v>2005</v>
      </c>
      <c r="C58" s="21" t="e">
        <f>Exercise!C58/Exercise!B58</f>
        <v>#DIV/0!</v>
      </c>
      <c r="D58" s="21" t="e">
        <f>Exercise!D58/Exercise!B58</f>
        <v>#DIV/0!</v>
      </c>
      <c r="E58" s="21" t="e">
        <f>Exercise!E58/Exercise!B58</f>
        <v>#DIV/0!</v>
      </c>
      <c r="F58" s="21" t="e">
        <f>Exercise!H58/Exercise!B58</f>
        <v>#DIV/0!</v>
      </c>
      <c r="G58" s="21" t="e">
        <f t="shared" si="0"/>
        <v>#DIV/0!</v>
      </c>
    </row>
    <row r="59" spans="1:7" x14ac:dyDescent="0.35">
      <c r="A59" s="6">
        <v>38443</v>
      </c>
      <c r="B59" s="13">
        <v>2005</v>
      </c>
      <c r="C59" s="21" t="e">
        <f>Exercise!C59/Exercise!B59</f>
        <v>#DIV/0!</v>
      </c>
      <c r="D59" s="21" t="e">
        <f>Exercise!D59/Exercise!B59</f>
        <v>#DIV/0!</v>
      </c>
      <c r="E59" s="21" t="e">
        <f>Exercise!E59/Exercise!B59</f>
        <v>#DIV/0!</v>
      </c>
      <c r="F59" s="21" t="e">
        <f>Exercise!H59/Exercise!B59</f>
        <v>#DIV/0!</v>
      </c>
      <c r="G59" s="21" t="e">
        <f t="shared" si="0"/>
        <v>#DIV/0!</v>
      </c>
    </row>
    <row r="60" spans="1:7" x14ac:dyDescent="0.35">
      <c r="A60" s="6">
        <v>38534</v>
      </c>
      <c r="B60" s="13">
        <v>2005</v>
      </c>
      <c r="C60" s="21" t="e">
        <f>Exercise!C60/Exercise!B60</f>
        <v>#DIV/0!</v>
      </c>
      <c r="D60" s="21" t="e">
        <f>Exercise!D60/Exercise!B60</f>
        <v>#DIV/0!</v>
      </c>
      <c r="E60" s="21" t="e">
        <f>Exercise!E60/Exercise!B60</f>
        <v>#DIV/0!</v>
      </c>
      <c r="F60" s="21" t="e">
        <f>Exercise!H60/Exercise!B60</f>
        <v>#DIV/0!</v>
      </c>
      <c r="G60" s="21" t="e">
        <f t="shared" si="0"/>
        <v>#DIV/0!</v>
      </c>
    </row>
    <row r="61" spans="1:7" x14ac:dyDescent="0.35">
      <c r="A61" s="6">
        <v>38626</v>
      </c>
      <c r="B61" s="13">
        <v>2005</v>
      </c>
      <c r="C61" s="21" t="e">
        <f>Exercise!C61/Exercise!B61</f>
        <v>#DIV/0!</v>
      </c>
      <c r="D61" s="21" t="e">
        <f>Exercise!D61/Exercise!B61</f>
        <v>#DIV/0!</v>
      </c>
      <c r="E61" s="21" t="e">
        <f>Exercise!E61/Exercise!B61</f>
        <v>#DIV/0!</v>
      </c>
      <c r="F61" s="21" t="e">
        <f>Exercise!H61/Exercise!B61</f>
        <v>#DIV/0!</v>
      </c>
      <c r="G61" s="21" t="e">
        <f t="shared" si="0"/>
        <v>#DIV/0!</v>
      </c>
    </row>
    <row r="62" spans="1:7" x14ac:dyDescent="0.35">
      <c r="A62" s="6">
        <v>38718</v>
      </c>
      <c r="B62" s="13">
        <v>2006</v>
      </c>
      <c r="C62" s="21" t="e">
        <f>Exercise!C62/Exercise!B62</f>
        <v>#DIV/0!</v>
      </c>
      <c r="D62" s="21" t="e">
        <f>Exercise!D62/Exercise!B62</f>
        <v>#DIV/0!</v>
      </c>
      <c r="E62" s="21" t="e">
        <f>Exercise!E62/Exercise!B62</f>
        <v>#DIV/0!</v>
      </c>
      <c r="F62" s="21" t="e">
        <f>Exercise!H62/Exercise!B62</f>
        <v>#DIV/0!</v>
      </c>
      <c r="G62" s="21" t="e">
        <f t="shared" si="0"/>
        <v>#DIV/0!</v>
      </c>
    </row>
    <row r="63" spans="1:7" x14ac:dyDescent="0.35">
      <c r="A63" s="6">
        <v>38808</v>
      </c>
      <c r="B63" s="13">
        <v>2006</v>
      </c>
      <c r="C63" s="21" t="e">
        <f>Exercise!C63/Exercise!B63</f>
        <v>#DIV/0!</v>
      </c>
      <c r="D63" s="21" t="e">
        <f>Exercise!D63/Exercise!B63</f>
        <v>#DIV/0!</v>
      </c>
      <c r="E63" s="21" t="e">
        <f>Exercise!E63/Exercise!B63</f>
        <v>#DIV/0!</v>
      </c>
      <c r="F63" s="21" t="e">
        <f>Exercise!H63/Exercise!B63</f>
        <v>#DIV/0!</v>
      </c>
      <c r="G63" s="21" t="e">
        <f t="shared" si="0"/>
        <v>#DIV/0!</v>
      </c>
    </row>
    <row r="64" spans="1:7" x14ac:dyDescent="0.35">
      <c r="A64" s="6">
        <v>38899</v>
      </c>
      <c r="B64" s="13">
        <v>2006</v>
      </c>
      <c r="C64" s="21" t="e">
        <f>Exercise!C64/Exercise!B64</f>
        <v>#DIV/0!</v>
      </c>
      <c r="D64" s="21" t="e">
        <f>Exercise!D64/Exercise!B64</f>
        <v>#DIV/0!</v>
      </c>
      <c r="E64" s="21" t="e">
        <f>Exercise!E64/Exercise!B64</f>
        <v>#DIV/0!</v>
      </c>
      <c r="F64" s="21" t="e">
        <f>Exercise!H64/Exercise!B64</f>
        <v>#DIV/0!</v>
      </c>
      <c r="G64" s="21" t="e">
        <f t="shared" si="0"/>
        <v>#DIV/0!</v>
      </c>
    </row>
    <row r="65" spans="1:7" x14ac:dyDescent="0.35">
      <c r="A65" s="6">
        <v>38991</v>
      </c>
      <c r="B65" s="13">
        <v>2006</v>
      </c>
      <c r="C65" s="21" t="e">
        <f>Exercise!C65/Exercise!B65</f>
        <v>#DIV/0!</v>
      </c>
      <c r="D65" s="21" t="e">
        <f>Exercise!D65/Exercise!B65</f>
        <v>#DIV/0!</v>
      </c>
      <c r="E65" s="21" t="e">
        <f>Exercise!E65/Exercise!B65</f>
        <v>#DIV/0!</v>
      </c>
      <c r="F65" s="21" t="e">
        <f>Exercise!H65/Exercise!B65</f>
        <v>#DIV/0!</v>
      </c>
      <c r="G65" s="21" t="e">
        <f t="shared" si="0"/>
        <v>#DIV/0!</v>
      </c>
    </row>
    <row r="66" spans="1:7" x14ac:dyDescent="0.35">
      <c r="A66" s="6">
        <v>39083</v>
      </c>
      <c r="B66" s="13">
        <v>2007</v>
      </c>
      <c r="C66" s="21" t="e">
        <f>Exercise!C66/Exercise!B66</f>
        <v>#DIV/0!</v>
      </c>
      <c r="D66" s="21" t="e">
        <f>Exercise!D66/Exercise!B66</f>
        <v>#DIV/0!</v>
      </c>
      <c r="E66" s="21" t="e">
        <f>Exercise!E66/Exercise!B66</f>
        <v>#DIV/0!</v>
      </c>
      <c r="F66" s="21" t="e">
        <f>Exercise!H66/Exercise!B66</f>
        <v>#DIV/0!</v>
      </c>
      <c r="G66" s="21" t="e">
        <f t="shared" si="0"/>
        <v>#DIV/0!</v>
      </c>
    </row>
    <row r="67" spans="1:7" x14ac:dyDescent="0.35">
      <c r="A67" s="6">
        <v>39173</v>
      </c>
      <c r="B67" s="13">
        <v>2007</v>
      </c>
      <c r="C67" s="21" t="e">
        <f>Exercise!C67/Exercise!B67</f>
        <v>#DIV/0!</v>
      </c>
      <c r="D67" s="21" t="e">
        <f>Exercise!D67/Exercise!B67</f>
        <v>#DIV/0!</v>
      </c>
      <c r="E67" s="21" t="e">
        <f>Exercise!E67/Exercise!B67</f>
        <v>#DIV/0!</v>
      </c>
      <c r="F67" s="21" t="e">
        <f>Exercise!H67/Exercise!B67</f>
        <v>#DIV/0!</v>
      </c>
      <c r="G67" s="21" t="e">
        <f t="shared" ref="G67:G105" si="1">SUM(C67:F67)</f>
        <v>#DIV/0!</v>
      </c>
    </row>
    <row r="68" spans="1:7" x14ac:dyDescent="0.35">
      <c r="A68" s="6">
        <v>39264</v>
      </c>
      <c r="B68" s="13">
        <v>2007</v>
      </c>
      <c r="C68" s="21" t="e">
        <f>Exercise!C68/Exercise!B68</f>
        <v>#DIV/0!</v>
      </c>
      <c r="D68" s="21" t="e">
        <f>Exercise!D68/Exercise!B68</f>
        <v>#DIV/0!</v>
      </c>
      <c r="E68" s="21" t="e">
        <f>Exercise!E68/Exercise!B68</f>
        <v>#DIV/0!</v>
      </c>
      <c r="F68" s="21" t="e">
        <f>Exercise!H68/Exercise!B68</f>
        <v>#DIV/0!</v>
      </c>
      <c r="G68" s="21" t="e">
        <f t="shared" si="1"/>
        <v>#DIV/0!</v>
      </c>
    </row>
    <row r="69" spans="1:7" x14ac:dyDescent="0.35">
      <c r="A69" s="6">
        <v>39356</v>
      </c>
      <c r="B69" s="13">
        <v>2007</v>
      </c>
      <c r="C69" s="21" t="e">
        <f>Exercise!C69/Exercise!B69</f>
        <v>#DIV/0!</v>
      </c>
      <c r="D69" s="21" t="e">
        <f>Exercise!D69/Exercise!B69</f>
        <v>#DIV/0!</v>
      </c>
      <c r="E69" s="21" t="e">
        <f>Exercise!E69/Exercise!B69</f>
        <v>#DIV/0!</v>
      </c>
      <c r="F69" s="21" t="e">
        <f>Exercise!H69/Exercise!B69</f>
        <v>#DIV/0!</v>
      </c>
      <c r="G69" s="21" t="e">
        <f t="shared" si="1"/>
        <v>#DIV/0!</v>
      </c>
    </row>
    <row r="70" spans="1:7" x14ac:dyDescent="0.35">
      <c r="A70" s="6">
        <v>39448</v>
      </c>
      <c r="B70" s="13">
        <v>2008</v>
      </c>
      <c r="C70" s="21" t="e">
        <f>Exercise!C70/Exercise!B70</f>
        <v>#DIV/0!</v>
      </c>
      <c r="D70" s="21" t="e">
        <f>Exercise!D70/Exercise!B70</f>
        <v>#DIV/0!</v>
      </c>
      <c r="E70" s="21" t="e">
        <f>Exercise!E70/Exercise!B70</f>
        <v>#DIV/0!</v>
      </c>
      <c r="F70" s="21" t="e">
        <f>Exercise!H70/Exercise!B70</f>
        <v>#DIV/0!</v>
      </c>
      <c r="G70" s="21" t="e">
        <f t="shared" si="1"/>
        <v>#DIV/0!</v>
      </c>
    </row>
    <row r="71" spans="1:7" x14ac:dyDescent="0.35">
      <c r="A71" s="6">
        <v>39539</v>
      </c>
      <c r="B71" s="13">
        <v>2008</v>
      </c>
      <c r="C71" s="21" t="e">
        <f>Exercise!C71/Exercise!B71</f>
        <v>#DIV/0!</v>
      </c>
      <c r="D71" s="21" t="e">
        <f>Exercise!D71/Exercise!B71</f>
        <v>#DIV/0!</v>
      </c>
      <c r="E71" s="21" t="e">
        <f>Exercise!E71/Exercise!B71</f>
        <v>#DIV/0!</v>
      </c>
      <c r="F71" s="21" t="e">
        <f>Exercise!H71/Exercise!B71</f>
        <v>#DIV/0!</v>
      </c>
      <c r="G71" s="21" t="e">
        <f t="shared" si="1"/>
        <v>#DIV/0!</v>
      </c>
    </row>
    <row r="72" spans="1:7" x14ac:dyDescent="0.35">
      <c r="A72" s="6">
        <v>39630</v>
      </c>
      <c r="B72" s="13">
        <v>2008</v>
      </c>
      <c r="C72" s="21" t="e">
        <f>Exercise!C72/Exercise!B72</f>
        <v>#DIV/0!</v>
      </c>
      <c r="D72" s="21" t="e">
        <f>Exercise!D72/Exercise!B72</f>
        <v>#DIV/0!</v>
      </c>
      <c r="E72" s="21" t="e">
        <f>Exercise!E72/Exercise!B72</f>
        <v>#DIV/0!</v>
      </c>
      <c r="F72" s="21" t="e">
        <f>Exercise!H72/Exercise!B72</f>
        <v>#DIV/0!</v>
      </c>
      <c r="G72" s="21" t="e">
        <f t="shared" si="1"/>
        <v>#DIV/0!</v>
      </c>
    </row>
    <row r="73" spans="1:7" x14ac:dyDescent="0.35">
      <c r="A73" s="6">
        <v>39722</v>
      </c>
      <c r="B73" s="13">
        <v>2008</v>
      </c>
      <c r="C73" s="21" t="e">
        <f>Exercise!C73/Exercise!B73</f>
        <v>#DIV/0!</v>
      </c>
      <c r="D73" s="21" t="e">
        <f>Exercise!D73/Exercise!B73</f>
        <v>#DIV/0!</v>
      </c>
      <c r="E73" s="21" t="e">
        <f>Exercise!E73/Exercise!B73</f>
        <v>#DIV/0!</v>
      </c>
      <c r="F73" s="21" t="e">
        <f>Exercise!H73/Exercise!B73</f>
        <v>#DIV/0!</v>
      </c>
      <c r="G73" s="21" t="e">
        <f t="shared" si="1"/>
        <v>#DIV/0!</v>
      </c>
    </row>
    <row r="74" spans="1:7" x14ac:dyDescent="0.35">
      <c r="A74" s="6">
        <v>39814</v>
      </c>
      <c r="B74" s="13">
        <v>2009</v>
      </c>
      <c r="C74" s="21" t="e">
        <f>Exercise!C74/Exercise!B74</f>
        <v>#DIV/0!</v>
      </c>
      <c r="D74" s="21" t="e">
        <f>Exercise!D74/Exercise!B74</f>
        <v>#DIV/0!</v>
      </c>
      <c r="E74" s="21" t="e">
        <f>Exercise!E74/Exercise!B74</f>
        <v>#DIV/0!</v>
      </c>
      <c r="F74" s="21" t="e">
        <f>Exercise!H74/Exercise!B74</f>
        <v>#DIV/0!</v>
      </c>
      <c r="G74" s="21" t="e">
        <f t="shared" si="1"/>
        <v>#DIV/0!</v>
      </c>
    </row>
    <row r="75" spans="1:7" x14ac:dyDescent="0.35">
      <c r="A75" s="6">
        <v>39904</v>
      </c>
      <c r="B75" s="13">
        <v>2009</v>
      </c>
      <c r="C75" s="21" t="e">
        <f>Exercise!C75/Exercise!B75</f>
        <v>#DIV/0!</v>
      </c>
      <c r="D75" s="21" t="e">
        <f>Exercise!D75/Exercise!B75</f>
        <v>#DIV/0!</v>
      </c>
      <c r="E75" s="21" t="e">
        <f>Exercise!E75/Exercise!B75</f>
        <v>#DIV/0!</v>
      </c>
      <c r="F75" s="21" t="e">
        <f>Exercise!H75/Exercise!B75</f>
        <v>#DIV/0!</v>
      </c>
      <c r="G75" s="21" t="e">
        <f t="shared" si="1"/>
        <v>#DIV/0!</v>
      </c>
    </row>
    <row r="76" spans="1:7" x14ac:dyDescent="0.35">
      <c r="A76" s="6">
        <v>39995</v>
      </c>
      <c r="B76" s="13">
        <v>2009</v>
      </c>
      <c r="C76" s="21" t="e">
        <f>Exercise!C76/Exercise!B76</f>
        <v>#DIV/0!</v>
      </c>
      <c r="D76" s="21" t="e">
        <f>Exercise!D76/Exercise!B76</f>
        <v>#DIV/0!</v>
      </c>
      <c r="E76" s="21" t="e">
        <f>Exercise!E76/Exercise!B76</f>
        <v>#DIV/0!</v>
      </c>
      <c r="F76" s="21" t="e">
        <f>Exercise!H76/Exercise!B76</f>
        <v>#DIV/0!</v>
      </c>
      <c r="G76" s="21" t="e">
        <f t="shared" si="1"/>
        <v>#DIV/0!</v>
      </c>
    </row>
    <row r="77" spans="1:7" x14ac:dyDescent="0.35">
      <c r="A77" s="6">
        <v>40087</v>
      </c>
      <c r="B77" s="13">
        <v>2009</v>
      </c>
      <c r="C77" s="21" t="e">
        <f>Exercise!C77/Exercise!B77</f>
        <v>#DIV/0!</v>
      </c>
      <c r="D77" s="21" t="e">
        <f>Exercise!D77/Exercise!B77</f>
        <v>#DIV/0!</v>
      </c>
      <c r="E77" s="21" t="e">
        <f>Exercise!E77/Exercise!B77</f>
        <v>#DIV/0!</v>
      </c>
      <c r="F77" s="21" t="e">
        <f>Exercise!H77/Exercise!B77</f>
        <v>#DIV/0!</v>
      </c>
      <c r="G77" s="21" t="e">
        <f t="shared" si="1"/>
        <v>#DIV/0!</v>
      </c>
    </row>
    <row r="78" spans="1:7" x14ac:dyDescent="0.35">
      <c r="A78" s="6">
        <v>40179</v>
      </c>
      <c r="B78" s="13">
        <v>2010</v>
      </c>
      <c r="C78" s="21" t="e">
        <f>Exercise!C78/Exercise!B78</f>
        <v>#DIV/0!</v>
      </c>
      <c r="D78" s="21" t="e">
        <f>Exercise!D78/Exercise!B78</f>
        <v>#DIV/0!</v>
      </c>
      <c r="E78" s="21" t="e">
        <f>Exercise!E78/Exercise!B78</f>
        <v>#DIV/0!</v>
      </c>
      <c r="F78" s="21" t="e">
        <f>Exercise!H78/Exercise!B78</f>
        <v>#DIV/0!</v>
      </c>
      <c r="G78" s="21" t="e">
        <f t="shared" si="1"/>
        <v>#DIV/0!</v>
      </c>
    </row>
    <row r="79" spans="1:7" x14ac:dyDescent="0.35">
      <c r="A79" s="6">
        <v>40269</v>
      </c>
      <c r="B79" s="13">
        <v>2010</v>
      </c>
      <c r="C79" s="21" t="e">
        <f>Exercise!C79/Exercise!B79</f>
        <v>#DIV/0!</v>
      </c>
      <c r="D79" s="21" t="e">
        <f>Exercise!D79/Exercise!B79</f>
        <v>#DIV/0!</v>
      </c>
      <c r="E79" s="21" t="e">
        <f>Exercise!E79/Exercise!B79</f>
        <v>#DIV/0!</v>
      </c>
      <c r="F79" s="21" t="e">
        <f>Exercise!H79/Exercise!B79</f>
        <v>#DIV/0!</v>
      </c>
      <c r="G79" s="21" t="e">
        <f t="shared" si="1"/>
        <v>#DIV/0!</v>
      </c>
    </row>
    <row r="80" spans="1:7" x14ac:dyDescent="0.35">
      <c r="A80" s="6">
        <v>40360</v>
      </c>
      <c r="B80" s="13">
        <v>2010</v>
      </c>
      <c r="C80" s="21" t="e">
        <f>Exercise!C80/Exercise!B80</f>
        <v>#DIV/0!</v>
      </c>
      <c r="D80" s="21" t="e">
        <f>Exercise!D80/Exercise!B80</f>
        <v>#DIV/0!</v>
      </c>
      <c r="E80" s="21" t="e">
        <f>Exercise!E80/Exercise!B80</f>
        <v>#DIV/0!</v>
      </c>
      <c r="F80" s="21" t="e">
        <f>Exercise!H80/Exercise!B80</f>
        <v>#DIV/0!</v>
      </c>
      <c r="G80" s="21" t="e">
        <f t="shared" si="1"/>
        <v>#DIV/0!</v>
      </c>
    </row>
    <row r="81" spans="1:7" x14ac:dyDescent="0.35">
      <c r="A81" s="6">
        <v>40452</v>
      </c>
      <c r="B81" s="13">
        <v>2010</v>
      </c>
      <c r="C81" s="21" t="e">
        <f>Exercise!C81/Exercise!B81</f>
        <v>#DIV/0!</v>
      </c>
      <c r="D81" s="21" t="e">
        <f>Exercise!D81/Exercise!B81</f>
        <v>#DIV/0!</v>
      </c>
      <c r="E81" s="21" t="e">
        <f>Exercise!E81/Exercise!B81</f>
        <v>#DIV/0!</v>
      </c>
      <c r="F81" s="21" t="e">
        <f>Exercise!H81/Exercise!B81</f>
        <v>#DIV/0!</v>
      </c>
      <c r="G81" s="21" t="e">
        <f t="shared" si="1"/>
        <v>#DIV/0!</v>
      </c>
    </row>
    <row r="82" spans="1:7" x14ac:dyDescent="0.35">
      <c r="A82" s="6">
        <v>40544</v>
      </c>
      <c r="B82" s="13">
        <v>2011</v>
      </c>
      <c r="C82" s="21" t="e">
        <f>Exercise!C82/Exercise!B82</f>
        <v>#DIV/0!</v>
      </c>
      <c r="D82" s="21" t="e">
        <f>Exercise!D82/Exercise!B82</f>
        <v>#DIV/0!</v>
      </c>
      <c r="E82" s="21" t="e">
        <f>Exercise!E82/Exercise!B82</f>
        <v>#DIV/0!</v>
      </c>
      <c r="F82" s="21" t="e">
        <f>Exercise!H82/Exercise!B82</f>
        <v>#DIV/0!</v>
      </c>
      <c r="G82" s="21" t="e">
        <f t="shared" si="1"/>
        <v>#DIV/0!</v>
      </c>
    </row>
    <row r="83" spans="1:7" x14ac:dyDescent="0.35">
      <c r="A83" s="6">
        <v>40634</v>
      </c>
      <c r="B83" s="13">
        <v>2011</v>
      </c>
      <c r="C83" s="21" t="e">
        <f>Exercise!C83/Exercise!B83</f>
        <v>#DIV/0!</v>
      </c>
      <c r="D83" s="21" t="e">
        <f>Exercise!D83/Exercise!B83</f>
        <v>#DIV/0!</v>
      </c>
      <c r="E83" s="21" t="e">
        <f>Exercise!E83/Exercise!B83</f>
        <v>#DIV/0!</v>
      </c>
      <c r="F83" s="21" t="e">
        <f>Exercise!H83/Exercise!B83</f>
        <v>#DIV/0!</v>
      </c>
      <c r="G83" s="21" t="e">
        <f t="shared" si="1"/>
        <v>#DIV/0!</v>
      </c>
    </row>
    <row r="84" spans="1:7" x14ac:dyDescent="0.35">
      <c r="A84" s="6">
        <v>40725</v>
      </c>
      <c r="B84" s="13">
        <v>2011</v>
      </c>
      <c r="C84" s="21" t="e">
        <f>Exercise!C84/Exercise!B84</f>
        <v>#DIV/0!</v>
      </c>
      <c r="D84" s="21" t="e">
        <f>Exercise!D84/Exercise!B84</f>
        <v>#DIV/0!</v>
      </c>
      <c r="E84" s="21" t="e">
        <f>Exercise!E84/Exercise!B84</f>
        <v>#DIV/0!</v>
      </c>
      <c r="F84" s="21" t="e">
        <f>Exercise!H84/Exercise!B84</f>
        <v>#DIV/0!</v>
      </c>
      <c r="G84" s="21" t="e">
        <f t="shared" si="1"/>
        <v>#DIV/0!</v>
      </c>
    </row>
    <row r="85" spans="1:7" x14ac:dyDescent="0.35">
      <c r="A85" s="6">
        <v>40817</v>
      </c>
      <c r="B85" s="13">
        <v>2011</v>
      </c>
      <c r="C85" s="21" t="e">
        <f>Exercise!C85/Exercise!B85</f>
        <v>#DIV/0!</v>
      </c>
      <c r="D85" s="21" t="e">
        <f>Exercise!D85/Exercise!B85</f>
        <v>#DIV/0!</v>
      </c>
      <c r="E85" s="21" t="e">
        <f>Exercise!E85/Exercise!B85</f>
        <v>#DIV/0!</v>
      </c>
      <c r="F85" s="21" t="e">
        <f>Exercise!H85/Exercise!B85</f>
        <v>#DIV/0!</v>
      </c>
      <c r="G85" s="21" t="e">
        <f t="shared" si="1"/>
        <v>#DIV/0!</v>
      </c>
    </row>
    <row r="86" spans="1:7" x14ac:dyDescent="0.35">
      <c r="A86" s="6">
        <v>40909</v>
      </c>
      <c r="B86" s="13">
        <v>2012</v>
      </c>
      <c r="C86" s="21" t="e">
        <f>Exercise!C86/Exercise!B86</f>
        <v>#DIV/0!</v>
      </c>
      <c r="D86" s="21" t="e">
        <f>Exercise!D86/Exercise!B86</f>
        <v>#DIV/0!</v>
      </c>
      <c r="E86" s="21" t="e">
        <f>Exercise!E86/Exercise!B86</f>
        <v>#DIV/0!</v>
      </c>
      <c r="F86" s="21" t="e">
        <f>Exercise!H86/Exercise!B86</f>
        <v>#DIV/0!</v>
      </c>
      <c r="G86" s="21" t="e">
        <f t="shared" si="1"/>
        <v>#DIV/0!</v>
      </c>
    </row>
    <row r="87" spans="1:7" x14ac:dyDescent="0.35">
      <c r="A87" s="6">
        <v>41000</v>
      </c>
      <c r="B87" s="13">
        <v>2012</v>
      </c>
      <c r="C87" s="21" t="e">
        <f>Exercise!C87/Exercise!B87</f>
        <v>#DIV/0!</v>
      </c>
      <c r="D87" s="21" t="e">
        <f>Exercise!D87/Exercise!B87</f>
        <v>#DIV/0!</v>
      </c>
      <c r="E87" s="21" t="e">
        <f>Exercise!E87/Exercise!B87</f>
        <v>#DIV/0!</v>
      </c>
      <c r="F87" s="21" t="e">
        <f>Exercise!H87/Exercise!B87</f>
        <v>#DIV/0!</v>
      </c>
      <c r="G87" s="21" t="e">
        <f t="shared" si="1"/>
        <v>#DIV/0!</v>
      </c>
    </row>
    <row r="88" spans="1:7" x14ac:dyDescent="0.35">
      <c r="A88" s="6">
        <v>41091</v>
      </c>
      <c r="B88" s="13">
        <v>2012</v>
      </c>
      <c r="C88" s="21" t="e">
        <f>Exercise!C88/Exercise!B88</f>
        <v>#DIV/0!</v>
      </c>
      <c r="D88" s="21" t="e">
        <f>Exercise!D88/Exercise!B88</f>
        <v>#DIV/0!</v>
      </c>
      <c r="E88" s="21" t="e">
        <f>Exercise!E88/Exercise!B88</f>
        <v>#DIV/0!</v>
      </c>
      <c r="F88" s="21" t="e">
        <f>Exercise!H88/Exercise!B88</f>
        <v>#DIV/0!</v>
      </c>
      <c r="G88" s="21" t="e">
        <f t="shared" si="1"/>
        <v>#DIV/0!</v>
      </c>
    </row>
    <row r="89" spans="1:7" x14ac:dyDescent="0.35">
      <c r="A89" s="6">
        <v>41183</v>
      </c>
      <c r="B89" s="13">
        <v>2012</v>
      </c>
      <c r="C89" s="21" t="e">
        <f>Exercise!C89/Exercise!B89</f>
        <v>#DIV/0!</v>
      </c>
      <c r="D89" s="21" t="e">
        <f>Exercise!D89/Exercise!B89</f>
        <v>#DIV/0!</v>
      </c>
      <c r="E89" s="21" t="e">
        <f>Exercise!E89/Exercise!B89</f>
        <v>#DIV/0!</v>
      </c>
      <c r="F89" s="21" t="e">
        <f>Exercise!H89/Exercise!B89</f>
        <v>#DIV/0!</v>
      </c>
      <c r="G89" s="21" t="e">
        <f t="shared" si="1"/>
        <v>#DIV/0!</v>
      </c>
    </row>
    <row r="90" spans="1:7" x14ac:dyDescent="0.35">
      <c r="A90" s="6">
        <v>41275</v>
      </c>
      <c r="B90" s="13">
        <v>2013</v>
      </c>
      <c r="C90" s="21" t="e">
        <f>Exercise!C90/Exercise!B90</f>
        <v>#DIV/0!</v>
      </c>
      <c r="D90" s="21" t="e">
        <f>Exercise!D90/Exercise!B90</f>
        <v>#DIV/0!</v>
      </c>
      <c r="E90" s="21" t="e">
        <f>Exercise!E90/Exercise!B90</f>
        <v>#DIV/0!</v>
      </c>
      <c r="F90" s="21" t="e">
        <f>Exercise!H90/Exercise!B90</f>
        <v>#DIV/0!</v>
      </c>
      <c r="G90" s="21" t="e">
        <f t="shared" si="1"/>
        <v>#DIV/0!</v>
      </c>
    </row>
    <row r="91" spans="1:7" x14ac:dyDescent="0.35">
      <c r="A91" s="6">
        <v>41365</v>
      </c>
      <c r="B91" s="13">
        <v>2013</v>
      </c>
      <c r="C91" s="21" t="e">
        <f>Exercise!C91/Exercise!B91</f>
        <v>#DIV/0!</v>
      </c>
      <c r="D91" s="21" t="e">
        <f>Exercise!D91/Exercise!B91</f>
        <v>#DIV/0!</v>
      </c>
      <c r="E91" s="21" t="e">
        <f>Exercise!E91/Exercise!B91</f>
        <v>#DIV/0!</v>
      </c>
      <c r="F91" s="21" t="e">
        <f>Exercise!H91/Exercise!B91</f>
        <v>#DIV/0!</v>
      </c>
      <c r="G91" s="21" t="e">
        <f t="shared" si="1"/>
        <v>#DIV/0!</v>
      </c>
    </row>
    <row r="92" spans="1:7" x14ac:dyDescent="0.35">
      <c r="A92" s="6">
        <v>41456</v>
      </c>
      <c r="B92" s="13">
        <v>2013</v>
      </c>
      <c r="C92" s="21" t="e">
        <f>Exercise!C92/Exercise!B92</f>
        <v>#DIV/0!</v>
      </c>
      <c r="D92" s="21" t="e">
        <f>Exercise!D92/Exercise!B92</f>
        <v>#DIV/0!</v>
      </c>
      <c r="E92" s="21" t="e">
        <f>Exercise!E92/Exercise!B92</f>
        <v>#DIV/0!</v>
      </c>
      <c r="F92" s="21" t="e">
        <f>Exercise!H92/Exercise!B92</f>
        <v>#DIV/0!</v>
      </c>
      <c r="G92" s="21" t="e">
        <f t="shared" si="1"/>
        <v>#DIV/0!</v>
      </c>
    </row>
    <row r="93" spans="1:7" x14ac:dyDescent="0.35">
      <c r="A93" s="6">
        <v>41548</v>
      </c>
      <c r="B93" s="13">
        <v>2013</v>
      </c>
      <c r="C93" s="21" t="e">
        <f>Exercise!C93/Exercise!B93</f>
        <v>#DIV/0!</v>
      </c>
      <c r="D93" s="21" t="e">
        <f>Exercise!D93/Exercise!B93</f>
        <v>#DIV/0!</v>
      </c>
      <c r="E93" s="21" t="e">
        <f>Exercise!E93/Exercise!B93</f>
        <v>#DIV/0!</v>
      </c>
      <c r="F93" s="21" t="e">
        <f>Exercise!H93/Exercise!B93</f>
        <v>#DIV/0!</v>
      </c>
      <c r="G93" s="21" t="e">
        <f t="shared" si="1"/>
        <v>#DIV/0!</v>
      </c>
    </row>
    <row r="94" spans="1:7" x14ac:dyDescent="0.35">
      <c r="A94" s="6">
        <v>41640</v>
      </c>
      <c r="B94" s="13">
        <v>2014</v>
      </c>
      <c r="C94" s="21" t="e">
        <f>Exercise!C94/Exercise!B94</f>
        <v>#DIV/0!</v>
      </c>
      <c r="D94" s="21" t="e">
        <f>Exercise!D94/Exercise!B94</f>
        <v>#DIV/0!</v>
      </c>
      <c r="E94" s="21" t="e">
        <f>Exercise!E94/Exercise!B94</f>
        <v>#DIV/0!</v>
      </c>
      <c r="F94" s="21" t="e">
        <f>Exercise!H94/Exercise!B94</f>
        <v>#DIV/0!</v>
      </c>
      <c r="G94" s="21" t="e">
        <f t="shared" si="1"/>
        <v>#DIV/0!</v>
      </c>
    </row>
    <row r="95" spans="1:7" x14ac:dyDescent="0.35">
      <c r="A95" s="6">
        <v>41730</v>
      </c>
      <c r="B95" s="13">
        <v>2014</v>
      </c>
      <c r="C95" s="21" t="e">
        <f>Exercise!C95/Exercise!B95</f>
        <v>#DIV/0!</v>
      </c>
      <c r="D95" s="21" t="e">
        <f>Exercise!D95/Exercise!B95</f>
        <v>#DIV/0!</v>
      </c>
      <c r="E95" s="21" t="e">
        <f>Exercise!E95/Exercise!B95</f>
        <v>#DIV/0!</v>
      </c>
      <c r="F95" s="21" t="e">
        <f>Exercise!H95/Exercise!B95</f>
        <v>#DIV/0!</v>
      </c>
      <c r="G95" s="21" t="e">
        <f t="shared" si="1"/>
        <v>#DIV/0!</v>
      </c>
    </row>
    <row r="96" spans="1:7" x14ac:dyDescent="0.35">
      <c r="A96" s="6">
        <v>41821</v>
      </c>
      <c r="B96" s="13">
        <v>2014</v>
      </c>
      <c r="C96" s="21" t="e">
        <f>Exercise!C96/Exercise!B96</f>
        <v>#DIV/0!</v>
      </c>
      <c r="D96" s="21" t="e">
        <f>Exercise!D96/Exercise!B96</f>
        <v>#DIV/0!</v>
      </c>
      <c r="E96" s="21" t="e">
        <f>Exercise!E96/Exercise!B96</f>
        <v>#DIV/0!</v>
      </c>
      <c r="F96" s="21" t="e">
        <f>Exercise!H96/Exercise!B96</f>
        <v>#DIV/0!</v>
      </c>
      <c r="G96" s="21" t="e">
        <f t="shared" si="1"/>
        <v>#DIV/0!</v>
      </c>
    </row>
    <row r="97" spans="1:7" x14ac:dyDescent="0.35">
      <c r="A97" s="6">
        <v>41913</v>
      </c>
      <c r="B97" s="13">
        <v>2014</v>
      </c>
      <c r="C97" s="21" t="e">
        <f>Exercise!C97/Exercise!B97</f>
        <v>#DIV/0!</v>
      </c>
      <c r="D97" s="21" t="e">
        <f>Exercise!D97/Exercise!B97</f>
        <v>#DIV/0!</v>
      </c>
      <c r="E97" s="21" t="e">
        <f>Exercise!E97/Exercise!B97</f>
        <v>#DIV/0!</v>
      </c>
      <c r="F97" s="21" t="e">
        <f>Exercise!H97/Exercise!B97</f>
        <v>#DIV/0!</v>
      </c>
      <c r="G97" s="21" t="e">
        <f t="shared" si="1"/>
        <v>#DIV/0!</v>
      </c>
    </row>
    <row r="98" spans="1:7" x14ac:dyDescent="0.35">
      <c r="A98" s="6">
        <v>42005</v>
      </c>
      <c r="B98" s="13">
        <v>2015</v>
      </c>
      <c r="C98" s="21" t="e">
        <f>Exercise!C98/Exercise!B98</f>
        <v>#DIV/0!</v>
      </c>
      <c r="D98" s="21" t="e">
        <f>Exercise!D98/Exercise!B98</f>
        <v>#DIV/0!</v>
      </c>
      <c r="E98" s="21" t="e">
        <f>Exercise!E98/Exercise!B98</f>
        <v>#DIV/0!</v>
      </c>
      <c r="F98" s="21" t="e">
        <f>Exercise!H98/Exercise!B98</f>
        <v>#DIV/0!</v>
      </c>
      <c r="G98" s="21" t="e">
        <f t="shared" si="1"/>
        <v>#DIV/0!</v>
      </c>
    </row>
    <row r="99" spans="1:7" x14ac:dyDescent="0.35">
      <c r="A99" s="6">
        <v>42095</v>
      </c>
      <c r="B99" s="13">
        <v>2015</v>
      </c>
      <c r="C99" s="21" t="e">
        <f>Exercise!C99/Exercise!B99</f>
        <v>#DIV/0!</v>
      </c>
      <c r="D99" s="21" t="e">
        <f>Exercise!D99/Exercise!B99</f>
        <v>#DIV/0!</v>
      </c>
      <c r="E99" s="21" t="e">
        <f>Exercise!E99/Exercise!B99</f>
        <v>#DIV/0!</v>
      </c>
      <c r="F99" s="21" t="e">
        <f>Exercise!H99/Exercise!B99</f>
        <v>#DIV/0!</v>
      </c>
      <c r="G99" s="21" t="e">
        <f t="shared" si="1"/>
        <v>#DIV/0!</v>
      </c>
    </row>
    <row r="100" spans="1:7" x14ac:dyDescent="0.35">
      <c r="A100" s="6">
        <v>42186</v>
      </c>
      <c r="B100" s="13">
        <v>2015</v>
      </c>
      <c r="C100" s="21" t="e">
        <f>Exercise!C100/Exercise!B100</f>
        <v>#DIV/0!</v>
      </c>
      <c r="D100" s="21" t="e">
        <f>Exercise!D100/Exercise!B100</f>
        <v>#DIV/0!</v>
      </c>
      <c r="E100" s="21" t="e">
        <f>Exercise!E100/Exercise!B100</f>
        <v>#DIV/0!</v>
      </c>
      <c r="F100" s="21" t="e">
        <f>Exercise!H100/Exercise!B100</f>
        <v>#DIV/0!</v>
      </c>
      <c r="G100" s="21" t="e">
        <f t="shared" si="1"/>
        <v>#DIV/0!</v>
      </c>
    </row>
    <row r="101" spans="1:7" x14ac:dyDescent="0.35">
      <c r="A101" s="6">
        <v>42278</v>
      </c>
      <c r="B101" s="13">
        <v>2015</v>
      </c>
      <c r="C101" s="21" t="e">
        <f>Exercise!C101/Exercise!B101</f>
        <v>#DIV/0!</v>
      </c>
      <c r="D101" s="21" t="e">
        <f>Exercise!D101/Exercise!B101</f>
        <v>#DIV/0!</v>
      </c>
      <c r="E101" s="21" t="e">
        <f>Exercise!E101/Exercise!B101</f>
        <v>#DIV/0!</v>
      </c>
      <c r="F101" s="21" t="e">
        <f>Exercise!H101/Exercise!B101</f>
        <v>#DIV/0!</v>
      </c>
      <c r="G101" s="21" t="e">
        <f t="shared" si="1"/>
        <v>#DIV/0!</v>
      </c>
    </row>
    <row r="102" spans="1:7" x14ac:dyDescent="0.35">
      <c r="A102" s="6">
        <v>42370</v>
      </c>
      <c r="B102" s="13">
        <v>2016</v>
      </c>
      <c r="C102" s="21" t="e">
        <f>Exercise!C102/Exercise!B102</f>
        <v>#DIV/0!</v>
      </c>
      <c r="D102" s="21" t="e">
        <f>Exercise!D102/Exercise!B102</f>
        <v>#DIV/0!</v>
      </c>
      <c r="E102" s="21" t="e">
        <f>Exercise!E102/Exercise!B102</f>
        <v>#DIV/0!</v>
      </c>
      <c r="F102" s="22" t="e">
        <f>Exercise!H102/Exercise!B102</f>
        <v>#DIV/0!</v>
      </c>
      <c r="G102" s="21" t="e">
        <f t="shared" si="1"/>
        <v>#DIV/0!</v>
      </c>
    </row>
    <row r="103" spans="1:7" x14ac:dyDescent="0.35">
      <c r="A103" s="5">
        <v>42461</v>
      </c>
      <c r="B103" s="17">
        <v>2016</v>
      </c>
      <c r="C103" s="21" t="e">
        <f>Exercise!C103/Exercise!B103</f>
        <v>#DIV/0!</v>
      </c>
      <c r="D103" s="22" t="e">
        <f>Exercise!D103/Exercise!B103</f>
        <v>#DIV/0!</v>
      </c>
      <c r="E103" s="21" t="e">
        <f>Exercise!E103/Exercise!B103</f>
        <v>#DIV/0!</v>
      </c>
      <c r="F103" s="22" t="e">
        <f>Exercise!H103/Exercise!B103</f>
        <v>#DIV/0!</v>
      </c>
      <c r="G103" s="21" t="e">
        <f t="shared" si="1"/>
        <v>#DIV/0!</v>
      </c>
    </row>
    <row r="104" spans="1:7" x14ac:dyDescent="0.35">
      <c r="A104" s="5">
        <v>42552</v>
      </c>
      <c r="B104" s="17">
        <v>2016</v>
      </c>
      <c r="C104" s="21" t="e">
        <f>Exercise!C104/Exercise!B104</f>
        <v>#DIV/0!</v>
      </c>
      <c r="D104" s="22" t="e">
        <f>Exercise!D104/Exercise!B104</f>
        <v>#DIV/0!</v>
      </c>
      <c r="E104" s="21" t="e">
        <f>Exercise!E104/Exercise!B104</f>
        <v>#DIV/0!</v>
      </c>
      <c r="F104" s="21" t="e">
        <f>Exercise!H104/Exercise!B104</f>
        <v>#DIV/0!</v>
      </c>
      <c r="G104" s="22" t="e">
        <f t="shared" si="1"/>
        <v>#DIV/0!</v>
      </c>
    </row>
    <row r="105" spans="1:7" x14ac:dyDescent="0.35">
      <c r="A105" s="5">
        <v>42644</v>
      </c>
      <c r="B105" s="17">
        <v>2016</v>
      </c>
      <c r="C105" s="21" t="e">
        <f>Exercise!C105/Exercise!B105</f>
        <v>#DIV/0!</v>
      </c>
      <c r="D105" s="22" t="e">
        <f>Exercise!D105/Exercise!B105</f>
        <v>#DIV/0!</v>
      </c>
      <c r="E105" s="21" t="e">
        <f>Exercise!E105/Exercise!B105</f>
        <v>#DIV/0!</v>
      </c>
      <c r="F105" s="21" t="e">
        <f>Exercise!H105/Exercise!B105</f>
        <v>#DIV/0!</v>
      </c>
      <c r="G105" s="22" t="e">
        <f t="shared" si="1"/>
        <v>#DIV/0!</v>
      </c>
    </row>
    <row r="106" spans="1:7" x14ac:dyDescent="0.35">
      <c r="A106" s="15">
        <v>42736</v>
      </c>
      <c r="B106" s="18">
        <v>2017</v>
      </c>
      <c r="C106" s="21" t="e">
        <f>Exercise!C106/Exercise!B106</f>
        <v>#DIV/0!</v>
      </c>
      <c r="D106" s="22" t="e">
        <f>Exercise!D106/Exercise!B106</f>
        <v>#DIV/0!</v>
      </c>
      <c r="E106" s="21" t="e">
        <f>Exercise!E106/Exercise!B106</f>
        <v>#DIV/0!</v>
      </c>
      <c r="F106" s="21" t="e">
        <f>Exercise!H106/Exercise!B106</f>
        <v>#DIV/0!</v>
      </c>
      <c r="G106" s="22" t="e">
        <f>SUM(C106:F106)</f>
        <v>#DIV/0!</v>
      </c>
    </row>
    <row r="107" spans="1:7" x14ac:dyDescent="0.35">
      <c r="A107" s="15">
        <v>42826</v>
      </c>
      <c r="B107" s="18">
        <v>2017</v>
      </c>
      <c r="C107" s="21" t="e">
        <f>Exercise!C107/Exercise!B107</f>
        <v>#DIV/0!</v>
      </c>
      <c r="D107" s="22" t="e">
        <f>Exercise!D107/Exercise!B107</f>
        <v>#DIV/0!</v>
      </c>
      <c r="E107" s="21" t="e">
        <f>Exercise!E107/Exercise!B107</f>
        <v>#DIV/0!</v>
      </c>
      <c r="F107" s="21" t="e">
        <f>Exercise!H107/Exercise!B107</f>
        <v>#DIV/0!</v>
      </c>
      <c r="G107" s="22" t="e">
        <f t="shared" ref="G107:G125" si="2">SUM(C107:F107)</f>
        <v>#DIV/0!</v>
      </c>
    </row>
    <row r="108" spans="1:7" x14ac:dyDescent="0.35">
      <c r="A108" s="5">
        <v>42917</v>
      </c>
      <c r="B108" s="18">
        <v>2017</v>
      </c>
      <c r="C108" s="21" t="e">
        <f>Exercise!C108/Exercise!B108</f>
        <v>#DIV/0!</v>
      </c>
      <c r="D108" s="22" t="e">
        <f>Exercise!D108/Exercise!B108</f>
        <v>#DIV/0!</v>
      </c>
      <c r="E108" s="21" t="e">
        <f>Exercise!E108/Exercise!B108</f>
        <v>#DIV/0!</v>
      </c>
      <c r="F108" s="21" t="e">
        <f>Exercise!H108/Exercise!B108</f>
        <v>#DIV/0!</v>
      </c>
      <c r="G108" s="22" t="e">
        <f t="shared" si="2"/>
        <v>#DIV/0!</v>
      </c>
    </row>
    <row r="109" spans="1:7" x14ac:dyDescent="0.35">
      <c r="A109" s="5">
        <v>43009</v>
      </c>
      <c r="B109" s="18">
        <v>2017</v>
      </c>
      <c r="C109" s="21" t="e">
        <f>Exercise!C109/Exercise!B109</f>
        <v>#DIV/0!</v>
      </c>
      <c r="D109" s="22" t="e">
        <f>Exercise!D109/Exercise!B109</f>
        <v>#DIV/0!</v>
      </c>
      <c r="E109" s="21" t="e">
        <f>Exercise!E109/Exercise!B109</f>
        <v>#DIV/0!</v>
      </c>
      <c r="F109" s="21" t="e">
        <f>Exercise!H109/Exercise!B109</f>
        <v>#DIV/0!</v>
      </c>
      <c r="G109" s="22" t="e">
        <f t="shared" si="2"/>
        <v>#DIV/0!</v>
      </c>
    </row>
    <row r="110" spans="1:7" x14ac:dyDescent="0.35">
      <c r="A110" s="5">
        <v>43101</v>
      </c>
      <c r="B110" s="18">
        <v>2018</v>
      </c>
      <c r="C110" s="21" t="e">
        <f>Exercise!C110/Exercise!B110</f>
        <v>#DIV/0!</v>
      </c>
      <c r="D110" s="22" t="e">
        <f>Exercise!D110/Exercise!B110</f>
        <v>#DIV/0!</v>
      </c>
      <c r="E110" s="21" t="e">
        <f>Exercise!E110/Exercise!B110</f>
        <v>#DIV/0!</v>
      </c>
      <c r="F110" s="21" t="e">
        <f>Exercise!H110/Exercise!B110</f>
        <v>#DIV/0!</v>
      </c>
      <c r="G110" s="22" t="e">
        <f t="shared" si="2"/>
        <v>#DIV/0!</v>
      </c>
    </row>
    <row r="111" spans="1:7" x14ac:dyDescent="0.35">
      <c r="A111" s="5">
        <v>43191</v>
      </c>
      <c r="B111" s="18">
        <v>2018</v>
      </c>
      <c r="C111" s="21" t="e">
        <f>Exercise!C111/Exercise!B111</f>
        <v>#DIV/0!</v>
      </c>
      <c r="D111" s="22" t="e">
        <f>Exercise!D111/Exercise!B111</f>
        <v>#DIV/0!</v>
      </c>
      <c r="E111" s="21" t="e">
        <f>Exercise!E111/Exercise!B111</f>
        <v>#DIV/0!</v>
      </c>
      <c r="F111" s="21" t="e">
        <f>Exercise!H111/Exercise!B111</f>
        <v>#DIV/0!</v>
      </c>
      <c r="G111" s="22" t="e">
        <f t="shared" si="2"/>
        <v>#DIV/0!</v>
      </c>
    </row>
    <row r="112" spans="1:7" x14ac:dyDescent="0.35">
      <c r="A112" s="5">
        <v>43282</v>
      </c>
      <c r="B112" s="18">
        <v>2018</v>
      </c>
      <c r="C112" s="21" t="e">
        <f>Exercise!C112/Exercise!B112</f>
        <v>#DIV/0!</v>
      </c>
      <c r="D112" s="22" t="e">
        <f>Exercise!D112/Exercise!B112</f>
        <v>#DIV/0!</v>
      </c>
      <c r="E112" s="21" t="e">
        <f>Exercise!E112/Exercise!B112</f>
        <v>#DIV/0!</v>
      </c>
      <c r="F112" s="21" t="e">
        <f>Exercise!H112/Exercise!B112</f>
        <v>#DIV/0!</v>
      </c>
      <c r="G112" s="22" t="e">
        <f t="shared" si="2"/>
        <v>#DIV/0!</v>
      </c>
    </row>
    <row r="113" spans="1:7" x14ac:dyDescent="0.35">
      <c r="A113" s="5">
        <v>43374</v>
      </c>
      <c r="B113" s="18">
        <v>2018</v>
      </c>
      <c r="C113" s="21" t="e">
        <f>Exercise!C113/Exercise!B113</f>
        <v>#DIV/0!</v>
      </c>
      <c r="D113" s="22" t="e">
        <f>Exercise!D113/Exercise!B113</f>
        <v>#DIV/0!</v>
      </c>
      <c r="E113" s="21" t="e">
        <f>Exercise!E113/Exercise!B113</f>
        <v>#DIV/0!</v>
      </c>
      <c r="F113" s="21" t="e">
        <f>Exercise!H113/Exercise!B113</f>
        <v>#DIV/0!</v>
      </c>
      <c r="G113" s="22" t="e">
        <f t="shared" si="2"/>
        <v>#DIV/0!</v>
      </c>
    </row>
    <row r="114" spans="1:7" x14ac:dyDescent="0.35">
      <c r="A114" s="5">
        <v>43466</v>
      </c>
      <c r="B114" s="18">
        <v>2019</v>
      </c>
      <c r="C114" s="21" t="e">
        <f>Exercise!C114/Exercise!B114</f>
        <v>#DIV/0!</v>
      </c>
      <c r="D114" s="22" t="e">
        <f>Exercise!D114/Exercise!B114</f>
        <v>#DIV/0!</v>
      </c>
      <c r="E114" s="21" t="e">
        <f>Exercise!E114/Exercise!B114</f>
        <v>#DIV/0!</v>
      </c>
      <c r="F114" s="21" t="e">
        <f>Exercise!H114/Exercise!B114</f>
        <v>#DIV/0!</v>
      </c>
      <c r="G114" s="22" t="e">
        <f t="shared" si="2"/>
        <v>#DIV/0!</v>
      </c>
    </row>
    <row r="115" spans="1:7" x14ac:dyDescent="0.35">
      <c r="A115" s="5">
        <v>43556</v>
      </c>
      <c r="B115" s="18">
        <v>2019</v>
      </c>
      <c r="C115" s="21" t="e">
        <f>Exercise!C115/Exercise!B115</f>
        <v>#DIV/0!</v>
      </c>
      <c r="D115" s="22" t="e">
        <f>Exercise!D115/Exercise!B115</f>
        <v>#DIV/0!</v>
      </c>
      <c r="E115" s="21" t="e">
        <f>Exercise!E115/Exercise!B115</f>
        <v>#DIV/0!</v>
      </c>
      <c r="F115" s="21" t="e">
        <f>Exercise!H115/Exercise!B115</f>
        <v>#DIV/0!</v>
      </c>
      <c r="G115" s="22" t="e">
        <f t="shared" si="2"/>
        <v>#DIV/0!</v>
      </c>
    </row>
    <row r="116" spans="1:7" x14ac:dyDescent="0.35">
      <c r="A116" s="19">
        <v>43647</v>
      </c>
      <c r="B116" s="18">
        <v>2019</v>
      </c>
      <c r="C116" s="21" t="e">
        <f>Exercise!C116/Exercise!B116</f>
        <v>#DIV/0!</v>
      </c>
      <c r="D116" s="22" t="e">
        <f>Exercise!D116/Exercise!B116</f>
        <v>#DIV/0!</v>
      </c>
      <c r="E116" s="21" t="e">
        <f>Exercise!E116/Exercise!B116</f>
        <v>#DIV/0!</v>
      </c>
      <c r="F116" s="21" t="e">
        <f>Exercise!H116/Exercise!B116</f>
        <v>#DIV/0!</v>
      </c>
      <c r="G116" s="22" t="e">
        <f t="shared" si="2"/>
        <v>#DIV/0!</v>
      </c>
    </row>
    <row r="117" spans="1:7" x14ac:dyDescent="0.35">
      <c r="A117" s="19">
        <v>43739</v>
      </c>
      <c r="B117" s="18">
        <v>2019</v>
      </c>
      <c r="C117" s="21" t="e">
        <f>Exercise!C117/Exercise!B117</f>
        <v>#DIV/0!</v>
      </c>
      <c r="D117" s="22" t="e">
        <f>Exercise!D117/Exercise!B117</f>
        <v>#DIV/0!</v>
      </c>
      <c r="E117" s="21" t="e">
        <f>Exercise!E117/Exercise!B117</f>
        <v>#DIV/0!</v>
      </c>
      <c r="F117" s="21" t="e">
        <f>Exercise!H117/Exercise!B117</f>
        <v>#DIV/0!</v>
      </c>
      <c r="G117" s="22" t="e">
        <f t="shared" si="2"/>
        <v>#DIV/0!</v>
      </c>
    </row>
    <row r="118" spans="1:7" x14ac:dyDescent="0.35">
      <c r="A118" s="19">
        <v>43831</v>
      </c>
      <c r="B118" s="18">
        <v>2020</v>
      </c>
      <c r="C118" s="21" t="e">
        <f>Exercise!C118/Exercise!B118</f>
        <v>#DIV/0!</v>
      </c>
      <c r="D118" s="22" t="e">
        <f>Exercise!D118/Exercise!B118</f>
        <v>#DIV/0!</v>
      </c>
      <c r="E118" s="21" t="e">
        <f>Exercise!E118/Exercise!B118</f>
        <v>#DIV/0!</v>
      </c>
      <c r="F118" s="21" t="e">
        <f>Exercise!H118/Exercise!B118</f>
        <v>#DIV/0!</v>
      </c>
      <c r="G118" s="22" t="e">
        <f t="shared" si="2"/>
        <v>#DIV/0!</v>
      </c>
    </row>
    <row r="119" spans="1:7" x14ac:dyDescent="0.35">
      <c r="A119" s="19">
        <v>43922</v>
      </c>
      <c r="B119" s="18">
        <v>2020</v>
      </c>
      <c r="C119" s="21" t="e">
        <f>Exercise!C119/Exercise!B119</f>
        <v>#DIV/0!</v>
      </c>
      <c r="D119" s="22" t="e">
        <f>Exercise!D119/Exercise!B119</f>
        <v>#DIV/0!</v>
      </c>
      <c r="E119" s="21" t="e">
        <f>Exercise!E119/Exercise!B119</f>
        <v>#DIV/0!</v>
      </c>
      <c r="F119" s="21" t="e">
        <f>Exercise!H119/Exercise!B119</f>
        <v>#DIV/0!</v>
      </c>
      <c r="G119" s="22" t="e">
        <f t="shared" si="2"/>
        <v>#DIV/0!</v>
      </c>
    </row>
    <row r="120" spans="1:7" x14ac:dyDescent="0.35">
      <c r="A120" s="19">
        <v>44013</v>
      </c>
      <c r="B120" s="18">
        <v>2020</v>
      </c>
      <c r="C120" s="21" t="e">
        <f>Exercise!C120/Exercise!B120</f>
        <v>#DIV/0!</v>
      </c>
      <c r="D120" s="22" t="e">
        <f>Exercise!D120/Exercise!B120</f>
        <v>#DIV/0!</v>
      </c>
      <c r="E120" s="21" t="e">
        <f>Exercise!E120/Exercise!B120</f>
        <v>#DIV/0!</v>
      </c>
      <c r="F120" s="21" t="e">
        <f>Exercise!H120/Exercise!B120</f>
        <v>#DIV/0!</v>
      </c>
      <c r="G120" s="22" t="e">
        <f t="shared" si="2"/>
        <v>#DIV/0!</v>
      </c>
    </row>
    <row r="121" spans="1:7" x14ac:dyDescent="0.35">
      <c r="A121" s="19">
        <v>44105</v>
      </c>
      <c r="B121" s="18">
        <v>2020</v>
      </c>
      <c r="C121" s="21" t="e">
        <f>Exercise!C121/Exercise!B121</f>
        <v>#DIV/0!</v>
      </c>
      <c r="D121" s="22" t="e">
        <f>Exercise!D121/Exercise!B121</f>
        <v>#DIV/0!</v>
      </c>
      <c r="E121" s="21" t="e">
        <f>Exercise!E121/Exercise!B121</f>
        <v>#DIV/0!</v>
      </c>
      <c r="F121" s="21" t="e">
        <f>Exercise!H121/Exercise!B121</f>
        <v>#DIV/0!</v>
      </c>
      <c r="G121" s="22" t="e">
        <f t="shared" si="2"/>
        <v>#DIV/0!</v>
      </c>
    </row>
    <row r="122" spans="1:7" x14ac:dyDescent="0.35">
      <c r="A122" s="19">
        <v>44197</v>
      </c>
      <c r="B122" s="18">
        <v>2021</v>
      </c>
      <c r="C122" s="21" t="e">
        <f>Exercise!C122/Exercise!B122</f>
        <v>#DIV/0!</v>
      </c>
      <c r="D122" s="22" t="e">
        <f>Exercise!D122/Exercise!B122</f>
        <v>#DIV/0!</v>
      </c>
      <c r="E122" s="21" t="e">
        <f>Exercise!E122/Exercise!B122</f>
        <v>#DIV/0!</v>
      </c>
      <c r="F122" s="21" t="e">
        <f>Exercise!H122/Exercise!B122</f>
        <v>#DIV/0!</v>
      </c>
      <c r="G122" s="22" t="e">
        <f t="shared" si="2"/>
        <v>#DIV/0!</v>
      </c>
    </row>
    <row r="123" spans="1:7" x14ac:dyDescent="0.35">
      <c r="A123" s="19">
        <v>44287</v>
      </c>
      <c r="B123" s="18">
        <v>2021</v>
      </c>
      <c r="C123" s="21" t="e">
        <f>Exercise!C123/Exercise!B123</f>
        <v>#DIV/0!</v>
      </c>
      <c r="D123" s="22" t="e">
        <f>Exercise!D123/Exercise!B123</f>
        <v>#DIV/0!</v>
      </c>
      <c r="E123" s="21" t="e">
        <f>Exercise!E123/Exercise!B123</f>
        <v>#DIV/0!</v>
      </c>
      <c r="F123" s="21" t="e">
        <f>Exercise!H123/Exercise!B123</f>
        <v>#DIV/0!</v>
      </c>
      <c r="G123" s="22" t="e">
        <f t="shared" si="2"/>
        <v>#DIV/0!</v>
      </c>
    </row>
    <row r="124" spans="1:7" x14ac:dyDescent="0.35">
      <c r="A124" s="19">
        <v>44378</v>
      </c>
      <c r="B124" s="18">
        <v>2021</v>
      </c>
      <c r="C124" s="21" t="e">
        <f>Exercise!C124/Exercise!B124</f>
        <v>#DIV/0!</v>
      </c>
      <c r="D124" s="22" t="e">
        <f>Exercise!D124/Exercise!B124</f>
        <v>#DIV/0!</v>
      </c>
      <c r="E124" s="21" t="e">
        <f>Exercise!E124/Exercise!B124</f>
        <v>#DIV/0!</v>
      </c>
      <c r="F124" s="21" t="e">
        <f>Exercise!H124/Exercise!B124</f>
        <v>#DIV/0!</v>
      </c>
      <c r="G124" s="22" t="e">
        <f t="shared" si="2"/>
        <v>#DIV/0!</v>
      </c>
    </row>
    <row r="125" spans="1:7" x14ac:dyDescent="0.35">
      <c r="A125" s="19">
        <v>44470</v>
      </c>
      <c r="B125" s="18">
        <v>2021</v>
      </c>
      <c r="C125" s="21" t="e">
        <f>Exercise!C125/Exercise!B125</f>
        <v>#DIV/0!</v>
      </c>
      <c r="D125" s="22" t="e">
        <f>Exercise!D125/Exercise!B125</f>
        <v>#DIV/0!</v>
      </c>
      <c r="E125" s="21" t="e">
        <f>Exercise!E125/Exercise!B125</f>
        <v>#DIV/0!</v>
      </c>
      <c r="F125" s="21" t="e">
        <f>Exercise!H125/Exercise!B125</f>
        <v>#DIV/0!</v>
      </c>
      <c r="G125" s="22" t="e">
        <f t="shared" si="2"/>
        <v>#DIV/0!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33" sqref="G33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E18" sqref="E18"/>
    </sheetView>
  </sheetViews>
  <sheetFormatPr baseColWidth="10" defaultRowHeight="14.5" x14ac:dyDescent="0.35"/>
  <cols>
    <col min="1" max="1" width="16.81640625" bestFit="1" customWidth="1"/>
  </cols>
  <sheetData>
    <row r="1" spans="1:3" x14ac:dyDescent="0.35">
      <c r="A1" t="s">
        <v>7</v>
      </c>
      <c r="C1" t="s">
        <v>8</v>
      </c>
    </row>
    <row r="2" spans="1:3" x14ac:dyDescent="0.35">
      <c r="A2" t="s">
        <v>11</v>
      </c>
      <c r="C2" t="s">
        <v>10</v>
      </c>
    </row>
    <row r="3" spans="1:3" x14ac:dyDescent="0.35">
      <c r="A3" t="s">
        <v>3</v>
      </c>
      <c r="C3" t="s">
        <v>4</v>
      </c>
    </row>
    <row r="4" spans="1:3" x14ac:dyDescent="0.35">
      <c r="A4" t="s">
        <v>0</v>
      </c>
      <c r="C4" t="s">
        <v>1</v>
      </c>
    </row>
    <row r="5" spans="1:3" x14ac:dyDescent="0.35">
      <c r="A5" t="s">
        <v>5</v>
      </c>
      <c r="C5" t="s">
        <v>6</v>
      </c>
    </row>
    <row r="6" spans="1:3" x14ac:dyDescent="0.35">
      <c r="A6" t="s">
        <v>12</v>
      </c>
      <c r="C6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Exercise</vt:lpstr>
      <vt:lpstr>Results</vt:lpstr>
      <vt:lpstr>Plots</vt:lpstr>
      <vt:lpstr>Source Fred St. Louis</vt:lpstr>
    </vt:vector>
  </TitlesOfParts>
  <Company>FSU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Josefine Quast</dc:creator>
  <cp:lastModifiedBy>Josefine Quast</cp:lastModifiedBy>
  <dcterms:created xsi:type="dcterms:W3CDTF">2017-09-27T13:42:01Z</dcterms:created>
  <dcterms:modified xsi:type="dcterms:W3CDTF">2022-05-03T20:34:04Z</dcterms:modified>
</cp:coreProperties>
</file>